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2 - Febrero\"/>
    </mc:Choice>
  </mc:AlternateContent>
  <xr:revisionPtr revIDLastSave="0" documentId="13_ncr:1_{4A404B65-1F78-4424-B2E1-1E895D23F527}" xr6:coauthVersionLast="47" xr6:coauthVersionMax="47" xr10:uidLastSave="{00000000-0000-0000-0000-000000000000}"/>
  <bookViews>
    <workbookView xWindow="-120" yWindow="-120" windowWidth="20730" windowHeight="11160" activeTab="2" xr2:uid="{10713852-37A5-4784-85F3-4B4557937575}"/>
  </bookViews>
  <sheets>
    <sheet name="Portada" sheetId="1" r:id="rId1"/>
    <sheet name="Transparencia Ingresos-SIPP" sheetId="2" r:id="rId2"/>
    <sheet name="Transparencia Egresos-SIPP" sheetId="3" r:id="rId3"/>
  </sheets>
  <definedNames>
    <definedName name="_xlnm.Print_Area" localSheetId="2">'Transparencia Egresos-SIPP'!$A$1:$L$67</definedName>
    <definedName name="_xlnm.Print_Area" localSheetId="1">'Transparencia Ingresos-SIPP'!$A$1:$D$25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18" i="2" s="1"/>
  <c r="D16" i="2"/>
  <c r="D13" i="2"/>
  <c r="D11" i="2"/>
  <c r="D10" i="2" s="1"/>
  <c r="D9" i="2" s="1"/>
  <c r="D8" i="2" s="1"/>
  <c r="D7" i="2" l="1"/>
  <c r="D15" i="2"/>
  <c r="D14" i="2" s="1"/>
  <c r="I12" i="2" l="1"/>
</calcChain>
</file>

<file path=xl/sharedStrings.xml><?xml version="1.0" encoding="utf-8"?>
<sst xmlns="http://schemas.openxmlformats.org/spreadsheetml/2006/main" count="207" uniqueCount="201">
  <si>
    <t>Sistema de Emergencias 9-1-1</t>
  </si>
  <si>
    <t>Ejecución de los Ingresos y Egresos Presupuestarios</t>
  </si>
  <si>
    <t>Febrero, 2023</t>
  </si>
  <si>
    <t>Ejecución de los Ingresos</t>
  </si>
  <si>
    <t>Cuenta</t>
  </si>
  <si>
    <t>Descripción</t>
  </si>
  <si>
    <t>Febrero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</si>
  <si>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</si>
  <si>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</si>
  <si>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</si>
  <si>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</si>
  <si>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</si>
  <si>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</si>
  <si>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</si>
  <si>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</si>
  <si>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</si>
  <si>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</si>
  <si>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</si>
  <si>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</si>
  <si>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</si>
  <si>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</si>
  <si>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</si>
  <si>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</si>
  <si>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</si>
  <si>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</si>
  <si>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</si>
  <si>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</si>
  <si>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</si>
  <si>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</si>
  <si>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</si>
  <si>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</si>
  <si>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</si>
  <si>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</si>
  <si>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</si>
  <si>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</si>
  <si>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</si>
  <si>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</si>
  <si>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</si>
  <si>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</si>
  <si>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</si>
  <si>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Febrero 2023, colones</t>
  </si>
  <si>
    <t>01 Sistema de Emergencias 9-1-1</t>
  </si>
  <si>
    <t>Total general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</si>
  <si>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</si>
  <si>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</si>
  <si>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</si>
  <si>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</si>
  <si>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</si>
  <si>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</si>
  <si>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</si>
  <si>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</si>
  <si>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</si>
  <si>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</si>
  <si>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</si>
  <si>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</si>
  <si>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</si>
  <si>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</si>
  <si>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</si>
  <si>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</si>
  <si>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</si>
  <si>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</si>
  <si>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</si>
  <si>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</si>
  <si>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</si>
  <si>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</si>
  <si>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</si>
  <si>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</si>
  <si>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</si>
  <si>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</si>
  <si>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</si>
  <si>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</si>
  <si>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</si>
  <si>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</si>
  <si>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</si>
  <si>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</si>
  <si>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</si>
  <si>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</si>
  <si>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</si>
  <si>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</si>
  <si>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</si>
  <si>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</si>
  <si>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</si>
  <si>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</si>
  <si>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</si>
  <si>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</si>
  <si>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</si>
  <si>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</si>
  <si>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</si>
  <si>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</si>
  <si>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</si>
  <si>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</si>
  <si>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</si>
  <si>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</si>
  <si>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</si>
  <si>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</si>
  <si>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</si>
  <si>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</si>
  <si>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</si>
  <si>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</si>
  <si>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</si>
  <si>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</si>
  <si>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</si>
  <si>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</si>
  <si>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</si>
  <si>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</si>
  <si>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</si>
  <si>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</si>
  <si>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</si>
  <si>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</si>
  <si>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</si>
  <si>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</si>
  <si>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</si>
  <si>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</si>
  <si>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</si>
  <si>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</si>
  <si>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</si>
  <si>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</si>
  <si>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</si>
  <si>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</si>
  <si>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</si>
  <si>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</si>
  <si>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</si>
  <si>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</si>
  <si>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</si>
  <si>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</si>
  <si>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</si>
  <si>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</si>
  <si>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</si>
  <si>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</si>
  <si>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</si>
  <si>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</si>
  <si>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</si>
  <si>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</si>
  <si>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</si>
  <si>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</si>
  <si>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0005-1-03-06</t>
  </si>
  <si>
    <t>1.03.06</t>
  </si>
  <si>
    <t>Comisiones y gastos por servicios financieros y comerciales</t>
  </si>
  <si>
    <t>0005-1-04</t>
  </si>
  <si>
    <t>SERVICIOS DE GESTIÓN Y APOYO</t>
  </si>
  <si>
    <t>0005-1-04-01</t>
  </si>
  <si>
    <t>1.04.01</t>
  </si>
  <si>
    <t>Servicios en ciencias de la salud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</si>
  <si>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</si>
  <si>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</si>
  <si>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</si>
  <si>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</si>
  <si>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</si>
  <si>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</si>
  <si>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</si>
  <si>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</si>
  <si>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</si>
  <si>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</si>
  <si>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</si>
  <si>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</si>
  <si>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</si>
  <si>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</si>
  <si>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</si>
  <si>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</si>
  <si>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</si>
  <si>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</si>
  <si>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</si>
  <si>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</si>
  <si>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</si>
  <si>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</si>
  <si>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</si>
  <si>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</si>
  <si>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</si>
  <si>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</si>
  <si>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</si>
  <si>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</si>
  <si>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</si>
  <si>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</si>
  <si>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</si>
  <si>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</si>
  <si>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</si>
  <si>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</si>
  <si>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0005-2-04</t>
  </si>
  <si>
    <t>HERRAMIENTAS, REPUESTOS Y ACCESORIOS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</si>
  <si>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</si>
  <si>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</si>
  <si>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</si>
  <si>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</si>
  <si>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</si>
  <si>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</si>
  <si>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</si>
  <si>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</si>
  <si>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0005-2-99-03</t>
  </si>
  <si>
    <t>2.99.03</t>
  </si>
  <si>
    <t>Productos de papel, cartón e impresos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</si>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</sst>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vertical="center" wrapText="1"/>
    </xf>
    <xf numFmtId="164" fontId="6" fillId="2" borderId="1" xfId="3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0" fontId="6" fillId="2" borderId="1" xfId="3" applyNumberFormat="1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164" fontId="0" fillId="0" borderId="1" xfId="3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/>
    <xf numFmtId="49" fontId="0" fillId="0" borderId="0" xfId="1" applyNumberFormat="1" applyFont="1"/>
  </cellXfs>
  <cellStyles count="4">
    <cellStyle name="Millares" xfId="1" builtinId="3"/>
    <cellStyle name="Millares 3" xfId="3" xr:uid="{1C623DEF-5B7F-401E-9C93-D8FBD69EE2DC}"/>
    <cellStyle name="Normal" xfId="0" builtinId="0"/>
    <cellStyle name="Normal 2" xfId="2" xr:uid="{6E585D66-CFC0-48A7-94E4-DC1F962CE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DE11-BA94-47C3-96BB-974B16004C87}">
  <dimension ref="A4:C8"/>
  <sheetViews>
    <sheetView showGridLines="0" view="pageBreakPreview" zoomScale="70" zoomScaleNormal="100" zoomScaleSheetLayoutView="70" workbookViewId="0">
      <selection activeCell="A7" sqref="A7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649F-3878-4C0C-BA53-F8C58390CA6C}">
  <sheetPr>
    <pageSetUpPr fitToPage="1"/>
  </sheetPr>
  <dimension ref="A1:V25"/>
  <sheetViews>
    <sheetView showGridLines="0" view="pageBreakPreview" topLeftCell="A5" zoomScaleNormal="90" zoomScaleSheetLayoutView="100" workbookViewId="0">
      <selection activeCell="C15" sqref="C15"/>
    </sheetView>
  </sheetViews>
  <sheetFormatPr baseColWidth="10" defaultRowHeight="14.25" x14ac:dyDescent="0.2"/>
  <cols>
    <col min="1" max="1" width="1.7109375" style="3" customWidth="1"/>
    <col min="2" max="2" width="20.5703125" style="4" bestFit="1" customWidth="1"/>
    <col min="3" max="3" width="96.42578125" style="4" bestFit="1" customWidth="1"/>
    <col min="4" max="4" width="16.85546875" style="3" customWidth="1"/>
    <col min="5" max="6" width="14" style="14" customWidth="1"/>
    <col min="7" max="7" width="18.5703125" style="6" customWidth="1"/>
    <col min="8" max="8" width="14" style="6" customWidth="1"/>
    <col min="9" max="9" width="14.42578125" style="3" bestFit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7" t="s">
        <v>2</v>
      </c>
      <c r="C4" s="7"/>
      <c r="D4" s="7"/>
      <c r="E4" s="8"/>
      <c r="F4" s="8"/>
    </row>
    <row r="5" spans="1:9" x14ac:dyDescent="0.2">
      <c r="C5" s="10"/>
      <c r="D5" s="10"/>
      <c r="E5" s="10"/>
      <c r="F5" s="10"/>
    </row>
    <row r="6" spans="1:9" ht="15" x14ac:dyDescent="0.25">
      <c r="A6" s="9"/>
      <c r="B6" s="11" t="s">
        <v>4</v>
      </c>
      <c r="C6" s="11" t="s">
        <v>5</v>
      </c>
      <c r="D6" s="12" t="s">
        <v>6</v>
      </c>
      <c r="E6" s="13"/>
    </row>
    <row r="7" spans="1:9" ht="15" x14ac:dyDescent="0.25">
      <c r="B7" s="15" t="s">
        <v>7</v>
      </c>
      <c r="C7" s="16" t="s">
        <v>8</v>
      </c>
      <c r="D7" s="17">
        <f>D8+D13</f>
        <v>479488910.35999995</v>
      </c>
      <c r="E7" s="13"/>
    </row>
    <row r="8" spans="1:9" ht="15" x14ac:dyDescent="0.25">
      <c r="A8" s="9"/>
      <c r="B8" s="18" t="s">
        <v>9</v>
      </c>
      <c r="C8" s="19" t="s">
        <v>10</v>
      </c>
      <c r="D8" s="20">
        <f t="shared" ref="D8:D11" si="0">D9</f>
        <v>469677104.08999997</v>
      </c>
      <c r="E8" s="13"/>
    </row>
    <row r="9" spans="1:9" ht="15" x14ac:dyDescent="0.25">
      <c r="B9" s="21" t="s">
        <v>11</v>
      </c>
      <c r="C9" s="22" t="s">
        <v>12</v>
      </c>
      <c r="D9" s="23">
        <f t="shared" si="0"/>
        <v>469677104.08999997</v>
      </c>
      <c r="E9" s="13"/>
    </row>
    <row r="10" spans="1:9" ht="15" x14ac:dyDescent="0.25">
      <c r="B10" s="21" t="s">
        <v>13</v>
      </c>
      <c r="C10" s="22" t="s">
        <v>14</v>
      </c>
      <c r="D10" s="23">
        <f t="shared" si="0"/>
        <v>469677104.08999997</v>
      </c>
      <c r="E10" s="13"/>
    </row>
    <row r="11" spans="1:9" ht="15" x14ac:dyDescent="0.25">
      <c r="B11" s="21" t="s">
        <v>15</v>
      </c>
      <c r="C11" s="22" t="s">
        <v>16</v>
      </c>
      <c r="D11" s="23">
        <f t="shared" si="0"/>
        <v>469677104.08999997</v>
      </c>
      <c r="E11" s="13"/>
      <c r="I11" s="3">
        <v>453599164</v>
      </c>
    </row>
    <row r="12" spans="1:9" ht="15" x14ac:dyDescent="0.25">
      <c r="B12" s="24" t="s">
        <v>17</v>
      </c>
      <c r="C12" s="24" t="s">
        <v>18</v>
      </c>
      <c r="D12" s="25">
        <v>469677104.08999997</v>
      </c>
      <c r="E12" s="26"/>
      <c r="F12" s="27"/>
      <c r="G12" s="28"/>
      <c r="I12" s="29" t="e">
        <f>#REF!-I11</f>
        <v>#REF!</v>
      </c>
    </row>
    <row r="13" spans="1:9" ht="15" x14ac:dyDescent="0.2">
      <c r="B13" s="30" t="s">
        <v>19</v>
      </c>
      <c r="C13" s="31" t="s">
        <v>20</v>
      </c>
      <c r="D13" s="32">
        <f>D17+D20+D22</f>
        <v>9811806.2699999996</v>
      </c>
      <c r="E13" s="26"/>
      <c r="F13" s="27"/>
      <c r="G13" s="28"/>
    </row>
    <row r="14" spans="1:9" x14ac:dyDescent="0.2">
      <c r="B14" s="21" t="s">
        <v>21</v>
      </c>
      <c r="C14" s="22" t="s">
        <v>22</v>
      </c>
      <c r="D14" s="23">
        <f t="shared" ref="D14:D16" si="1">D15</f>
        <v>9363806.2699999996</v>
      </c>
      <c r="E14" s="26"/>
      <c r="F14" s="27"/>
      <c r="G14" s="28"/>
    </row>
    <row r="15" spans="1:9" x14ac:dyDescent="0.2">
      <c r="B15" s="21" t="s">
        <v>23</v>
      </c>
      <c r="C15" s="22" t="s">
        <v>24</v>
      </c>
      <c r="D15" s="23">
        <f t="shared" si="1"/>
        <v>9363806.2699999996</v>
      </c>
      <c r="E15" s="26"/>
      <c r="F15" s="27"/>
      <c r="G15" s="28"/>
    </row>
    <row r="16" spans="1:9" x14ac:dyDescent="0.2">
      <c r="B16" s="21" t="s">
        <v>25</v>
      </c>
      <c r="C16" s="22" t="s">
        <v>26</v>
      </c>
      <c r="D16" s="23">
        <f t="shared" si="1"/>
        <v>9363806.2699999996</v>
      </c>
      <c r="E16" s="26"/>
      <c r="F16" s="27"/>
      <c r="G16" s="28"/>
    </row>
    <row r="17" spans="2:7" ht="15" x14ac:dyDescent="0.25">
      <c r="B17" s="24" t="s">
        <v>27</v>
      </c>
      <c r="C17" s="24" t="s">
        <v>28</v>
      </c>
      <c r="D17" s="33">
        <v>9363806.2699999996</v>
      </c>
      <c r="E17" s="26"/>
      <c r="F17" s="27"/>
      <c r="G17" s="28"/>
    </row>
    <row r="18" spans="2:7" x14ac:dyDescent="0.2">
      <c r="B18" s="21" t="s">
        <v>29</v>
      </c>
      <c r="C18" s="22" t="s">
        <v>30</v>
      </c>
      <c r="D18" s="23">
        <f t="shared" ref="D18:D19" si="2">D19</f>
        <v>18000</v>
      </c>
      <c r="E18" s="26"/>
      <c r="F18" s="27"/>
      <c r="G18" s="28"/>
    </row>
    <row r="19" spans="2:7" x14ac:dyDescent="0.2">
      <c r="B19" s="21" t="s">
        <v>31</v>
      </c>
      <c r="C19" s="22" t="s">
        <v>32</v>
      </c>
      <c r="D19" s="23">
        <f t="shared" si="2"/>
        <v>18000</v>
      </c>
      <c r="E19" s="26"/>
      <c r="F19" s="27"/>
      <c r="G19" s="28"/>
    </row>
    <row r="20" spans="2:7" ht="15" x14ac:dyDescent="0.25">
      <c r="B20" s="34" t="s">
        <v>33</v>
      </c>
      <c r="C20" s="24" t="s">
        <v>34</v>
      </c>
      <c r="D20" s="33">
        <v>18000</v>
      </c>
      <c r="E20" s="26"/>
      <c r="F20" s="27"/>
      <c r="G20" s="28"/>
    </row>
    <row r="21" spans="2:7" x14ac:dyDescent="0.2">
      <c r="B21" s="21" t="s">
        <v>35</v>
      </c>
      <c r="C21" s="22" t="s">
        <v>36</v>
      </c>
      <c r="D21" s="23">
        <f t="shared" ref="D21" si="3">D22</f>
        <v>430000</v>
      </c>
      <c r="E21" s="26"/>
      <c r="F21" s="27"/>
    </row>
    <row r="22" spans="2:7" ht="15" x14ac:dyDescent="0.25">
      <c r="B22" s="34" t="s">
        <v>37</v>
      </c>
      <c r="C22" s="24" t="s">
        <v>38</v>
      </c>
      <c r="D22" s="33">
        <v>430000</v>
      </c>
    </row>
    <row r="24" spans="2:7" x14ac:dyDescent="0.2">
      <c r="D24" s="6"/>
    </row>
    <row r="25" spans="2:7" x14ac:dyDescent="0.2">
      <c r="D25" s="29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E6FC-B643-46B6-810A-499D1DE21AB1}">
  <sheetPr>
    <pageSetUpPr fitToPage="1"/>
  </sheetPr>
  <dimension ref="A1:L66"/>
  <sheetViews>
    <sheetView showGridLines="0" tabSelected="1" view="pageBreakPreview" topLeftCell="C5" zoomScaleNormal="100" zoomScaleSheetLayoutView="100" workbookViewId="0">
      <selection activeCell="D73" sqref="D73"/>
    </sheetView>
  </sheetViews>
  <sheetFormatPr baseColWidth="10" defaultRowHeight="15" x14ac:dyDescent="0.25"/>
  <cols>
    <col min="1" max="1" width="12.140625" hidden="1" customWidth="1"/>
    <col min="2" max="2" width="7" hidden="1" customWidth="1"/>
    <col min="3" max="3" width="9.140625" style="67" bestFit="1" customWidth="1"/>
    <col min="4" max="4" width="116.85546875" bestFit="1" customWidth="1"/>
    <col min="5" max="5" width="22" style="68" bestFit="1" customWidth="1"/>
    <col min="6" max="11" width="6" hidden="1" customWidth="1"/>
    <col min="12" max="12" width="18.7109375" style="69" bestFit="1" customWidth="1"/>
    <col min="13" max="13" width="8.85546875" customWidth="1"/>
  </cols>
  <sheetData>
    <row r="1" spans="1:12" x14ac:dyDescent="0.25"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.75" x14ac:dyDescent="0.25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5.75" x14ac:dyDescent="0.25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6" spans="1:12" ht="31.5" x14ac:dyDescent="0.25">
      <c r="A6" s="37" t="s">
        <v>4</v>
      </c>
      <c r="B6" s="38"/>
      <c r="C6" s="37" t="s">
        <v>4</v>
      </c>
      <c r="D6" s="37" t="s">
        <v>5</v>
      </c>
      <c r="E6" s="39" t="s">
        <v>41</v>
      </c>
      <c r="F6" s="40"/>
      <c r="G6" s="40"/>
      <c r="H6" s="41"/>
      <c r="I6" s="41"/>
      <c r="J6" s="41"/>
      <c r="K6" s="41"/>
      <c r="L6" s="42" t="s">
        <v>42</v>
      </c>
    </row>
    <row r="7" spans="1:12" ht="15.75" x14ac:dyDescent="0.25">
      <c r="A7" s="43" t="s">
        <v>43</v>
      </c>
      <c r="B7" s="44"/>
      <c r="C7" s="45">
        <v>0</v>
      </c>
      <c r="D7" s="46" t="s">
        <v>44</v>
      </c>
      <c r="E7" s="47">
        <v>186276740.06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7">
        <v>186276740.06</v>
      </c>
    </row>
    <row r="8" spans="1:12" ht="15.75" x14ac:dyDescent="0.25">
      <c r="A8" s="49" t="s">
        <v>45</v>
      </c>
      <c r="B8" s="44"/>
      <c r="C8" s="50">
        <v>0.01</v>
      </c>
      <c r="D8" s="50" t="s">
        <v>46</v>
      </c>
      <c r="E8" s="51">
        <v>95480727.379999995</v>
      </c>
      <c r="F8" s="52">
        <v>0</v>
      </c>
      <c r="G8" s="52">
        <v>0</v>
      </c>
      <c r="H8" s="53">
        <v>0</v>
      </c>
      <c r="I8" s="53">
        <v>0</v>
      </c>
      <c r="J8" s="53">
        <v>0</v>
      </c>
      <c r="K8" s="53">
        <v>0</v>
      </c>
      <c r="L8" s="54">
        <v>95480727.379999995</v>
      </c>
    </row>
    <row r="9" spans="1:12" x14ac:dyDescent="0.25">
      <c r="A9" s="55" t="s">
        <v>47</v>
      </c>
      <c r="B9" s="56"/>
      <c r="C9" s="57" t="s">
        <v>48</v>
      </c>
      <c r="D9" s="58" t="s">
        <v>49</v>
      </c>
      <c r="E9" s="59">
        <v>95480727.379999995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59">
        <v>95480727.379999995</v>
      </c>
    </row>
    <row r="10" spans="1:12" ht="15.75" x14ac:dyDescent="0.25">
      <c r="A10" s="43" t="s">
        <v>50</v>
      </c>
      <c r="B10" s="44"/>
      <c r="C10" s="61">
        <v>0.02</v>
      </c>
      <c r="D10" s="62" t="s">
        <v>51</v>
      </c>
      <c r="E10" s="54">
        <v>5827176.29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4">
        <v>5827176.29</v>
      </c>
    </row>
    <row r="11" spans="1:12" x14ac:dyDescent="0.25">
      <c r="A11" s="63" t="s">
        <v>52</v>
      </c>
      <c r="B11" s="56"/>
      <c r="C11" s="57" t="s">
        <v>53</v>
      </c>
      <c r="D11" s="58" t="s">
        <v>54</v>
      </c>
      <c r="E11" s="59">
        <v>4654165.91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59">
        <v>4654165.91</v>
      </c>
    </row>
    <row r="12" spans="1:12" x14ac:dyDescent="0.25">
      <c r="A12" s="63" t="s">
        <v>55</v>
      </c>
      <c r="B12" s="56"/>
      <c r="C12" s="57" t="s">
        <v>56</v>
      </c>
      <c r="D12" s="58" t="s">
        <v>57</v>
      </c>
      <c r="E12" s="59">
        <v>1173010.3799999999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59">
        <v>1173010.3799999999</v>
      </c>
    </row>
    <row r="13" spans="1:12" ht="15.75" x14ac:dyDescent="0.25">
      <c r="A13" s="64" t="s">
        <v>58</v>
      </c>
      <c r="B13" s="44"/>
      <c r="C13" s="61">
        <v>0.03</v>
      </c>
      <c r="D13" s="62" t="s">
        <v>59</v>
      </c>
      <c r="E13" s="54">
        <v>47190225.570000015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47190225.570000015</v>
      </c>
    </row>
    <row r="14" spans="1:12" x14ac:dyDescent="0.25">
      <c r="A14" s="63" t="s">
        <v>60</v>
      </c>
      <c r="B14" s="56"/>
      <c r="C14" s="57" t="s">
        <v>61</v>
      </c>
      <c r="D14" s="58" t="s">
        <v>62</v>
      </c>
      <c r="E14" s="59">
        <v>35951968.020000011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59">
        <v>35951968.020000011</v>
      </c>
    </row>
    <row r="15" spans="1:12" x14ac:dyDescent="0.25">
      <c r="A15" s="63" t="s">
        <v>63</v>
      </c>
      <c r="B15" s="56"/>
      <c r="C15" s="57" t="s">
        <v>64</v>
      </c>
      <c r="D15" s="58" t="s">
        <v>65</v>
      </c>
      <c r="E15" s="59">
        <v>8701156.5899999999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59">
        <v>8701156.5899999999</v>
      </c>
    </row>
    <row r="16" spans="1:12" x14ac:dyDescent="0.25">
      <c r="A16" s="63" t="s">
        <v>66</v>
      </c>
      <c r="B16" s="56"/>
      <c r="C16" s="57" t="s">
        <v>67</v>
      </c>
      <c r="D16" s="58" t="s">
        <v>68</v>
      </c>
      <c r="E16" s="59">
        <v>341235.86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59">
        <v>341235.86</v>
      </c>
    </row>
    <row r="17" spans="1:12" x14ac:dyDescent="0.25">
      <c r="A17" s="63" t="s">
        <v>69</v>
      </c>
      <c r="B17" s="56"/>
      <c r="C17" s="57" t="s">
        <v>70</v>
      </c>
      <c r="D17" s="58" t="s">
        <v>71</v>
      </c>
      <c r="E17" s="59">
        <v>187669.59999999998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59">
        <v>187669.59999999998</v>
      </c>
    </row>
    <row r="18" spans="1:12" x14ac:dyDescent="0.25">
      <c r="A18" s="63" t="s">
        <v>72</v>
      </c>
      <c r="B18" s="56"/>
      <c r="C18" s="57" t="s">
        <v>73</v>
      </c>
      <c r="D18" s="58" t="s">
        <v>74</v>
      </c>
      <c r="E18" s="59">
        <v>2008195.5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59">
        <v>2008195.5</v>
      </c>
    </row>
    <row r="19" spans="1:12" ht="15.75" x14ac:dyDescent="0.25">
      <c r="A19" s="64" t="s">
        <v>75</v>
      </c>
      <c r="B19" s="44"/>
      <c r="C19" s="61">
        <v>0.04</v>
      </c>
      <c r="D19" s="62" t="s">
        <v>76</v>
      </c>
      <c r="E19" s="54">
        <v>21417898.840000004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21417898.840000004</v>
      </c>
    </row>
    <row r="20" spans="1:12" x14ac:dyDescent="0.25">
      <c r="A20" s="63" t="s">
        <v>77</v>
      </c>
      <c r="B20" s="56"/>
      <c r="C20" s="57" t="s">
        <v>78</v>
      </c>
      <c r="D20" s="58" t="s">
        <v>79</v>
      </c>
      <c r="E20" s="59">
        <v>9712206.7499999981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59">
        <v>9712206.7499999981</v>
      </c>
    </row>
    <row r="21" spans="1:12" x14ac:dyDescent="0.25">
      <c r="A21" s="63" t="s">
        <v>80</v>
      </c>
      <c r="B21" s="56"/>
      <c r="C21" s="57" t="s">
        <v>81</v>
      </c>
      <c r="D21" s="58" t="s">
        <v>82</v>
      </c>
      <c r="E21" s="59">
        <v>747810.51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59">
        <v>747810.51</v>
      </c>
    </row>
    <row r="22" spans="1:12" x14ac:dyDescent="0.25">
      <c r="A22" s="63" t="s">
        <v>83</v>
      </c>
      <c r="B22" s="56"/>
      <c r="C22" s="57" t="s">
        <v>84</v>
      </c>
      <c r="D22" s="58" t="s">
        <v>85</v>
      </c>
      <c r="E22" s="59">
        <v>2243431.5400000005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59">
        <v>2243431.5400000005</v>
      </c>
    </row>
    <row r="23" spans="1:12" x14ac:dyDescent="0.25">
      <c r="A23" s="63" t="s">
        <v>86</v>
      </c>
      <c r="B23" s="56"/>
      <c r="C23" s="57" t="s">
        <v>87</v>
      </c>
      <c r="D23" s="58" t="s">
        <v>88</v>
      </c>
      <c r="E23" s="59">
        <v>7966637.5300000021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59">
        <v>7966637.5300000021</v>
      </c>
    </row>
    <row r="24" spans="1:12" x14ac:dyDescent="0.25">
      <c r="A24" s="63" t="s">
        <v>89</v>
      </c>
      <c r="B24" s="56"/>
      <c r="C24" s="57" t="s">
        <v>90</v>
      </c>
      <c r="D24" s="58" t="s">
        <v>91</v>
      </c>
      <c r="E24" s="59">
        <v>747812.51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59">
        <v>747812.51</v>
      </c>
    </row>
    <row r="25" spans="1:12" ht="15.75" x14ac:dyDescent="0.25">
      <c r="A25" s="64" t="s">
        <v>92</v>
      </c>
      <c r="B25" s="44"/>
      <c r="C25" s="61">
        <v>0.05</v>
      </c>
      <c r="D25" s="62" t="s">
        <v>93</v>
      </c>
      <c r="E25" s="54">
        <v>16360711.980000002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16360711.980000002</v>
      </c>
    </row>
    <row r="26" spans="1:12" x14ac:dyDescent="0.25">
      <c r="A26" s="63" t="s">
        <v>94</v>
      </c>
      <c r="B26" s="56"/>
      <c r="C26" s="57" t="s">
        <v>95</v>
      </c>
      <c r="D26" s="58" t="s">
        <v>96</v>
      </c>
      <c r="E26" s="59">
        <v>2946815.4400000004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59">
        <v>2946815.4400000004</v>
      </c>
    </row>
    <row r="27" spans="1:12" x14ac:dyDescent="0.25">
      <c r="A27" s="63" t="s">
        <v>97</v>
      </c>
      <c r="B27" s="56"/>
      <c r="C27" s="57" t="s">
        <v>98</v>
      </c>
      <c r="D27" s="58" t="s">
        <v>99</v>
      </c>
      <c r="E27" s="59">
        <v>6636829.8599999994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59">
        <v>6636829.8599999994</v>
      </c>
    </row>
    <row r="28" spans="1:12" x14ac:dyDescent="0.25">
      <c r="A28" s="63" t="s">
        <v>100</v>
      </c>
      <c r="B28" s="56"/>
      <c r="C28" s="57" t="s">
        <v>101</v>
      </c>
      <c r="D28" s="58" t="s">
        <v>102</v>
      </c>
      <c r="E28" s="59">
        <v>2243431.5400000005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59">
        <v>2243431.5400000005</v>
      </c>
    </row>
    <row r="29" spans="1:12" x14ac:dyDescent="0.25">
      <c r="A29" s="63" t="s">
        <v>103</v>
      </c>
      <c r="B29" s="56"/>
      <c r="C29" s="57" t="s">
        <v>104</v>
      </c>
      <c r="D29" s="58" t="s">
        <v>105</v>
      </c>
      <c r="E29" s="59">
        <v>4533635.1400000006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59">
        <v>4533635.1400000006</v>
      </c>
    </row>
    <row r="30" spans="1:12" ht="15.75" x14ac:dyDescent="0.25">
      <c r="A30" s="64" t="s">
        <v>106</v>
      </c>
      <c r="B30" s="44"/>
      <c r="C30" s="45">
        <v>1</v>
      </c>
      <c r="D30" s="46" t="s">
        <v>107</v>
      </c>
      <c r="E30" s="47">
        <v>100880327.00999999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7">
        <v>100880327.00999999</v>
      </c>
    </row>
    <row r="31" spans="1:12" ht="15.75" x14ac:dyDescent="0.25">
      <c r="A31" s="64" t="s">
        <v>108</v>
      </c>
      <c r="B31" s="44"/>
      <c r="C31" s="61">
        <v>1.01</v>
      </c>
      <c r="D31" s="62" t="s">
        <v>109</v>
      </c>
      <c r="E31" s="54">
        <v>78195985.019999996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78195985.019999996</v>
      </c>
    </row>
    <row r="32" spans="1:12" x14ac:dyDescent="0.25">
      <c r="A32" s="63" t="s">
        <v>110</v>
      </c>
      <c r="B32" s="56"/>
      <c r="C32" s="57" t="s">
        <v>111</v>
      </c>
      <c r="D32" s="58" t="s">
        <v>112</v>
      </c>
      <c r="E32" s="59">
        <v>23986581.670000002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59">
        <v>23986581.670000002</v>
      </c>
    </row>
    <row r="33" spans="1:12" x14ac:dyDescent="0.25">
      <c r="A33" s="63" t="s">
        <v>113</v>
      </c>
      <c r="B33" s="56"/>
      <c r="C33" s="57" t="s">
        <v>114</v>
      </c>
      <c r="D33" s="58" t="s">
        <v>115</v>
      </c>
      <c r="E33" s="59">
        <v>216646.63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59">
        <v>216646.63</v>
      </c>
    </row>
    <row r="34" spans="1:12" x14ac:dyDescent="0.25">
      <c r="A34" s="63" t="s">
        <v>116</v>
      </c>
      <c r="B34" s="56"/>
      <c r="C34" s="57" t="s">
        <v>117</v>
      </c>
      <c r="D34" s="58" t="s">
        <v>118</v>
      </c>
      <c r="E34" s="59">
        <v>35443821.919999994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59">
        <v>35443821.919999994</v>
      </c>
    </row>
    <row r="35" spans="1:12" x14ac:dyDescent="0.25">
      <c r="A35" s="63" t="s">
        <v>119</v>
      </c>
      <c r="B35" s="56"/>
      <c r="C35" s="57" t="s">
        <v>120</v>
      </c>
      <c r="D35" s="58" t="s">
        <v>121</v>
      </c>
      <c r="E35" s="59">
        <v>18548934.800000001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59">
        <v>18548934.800000001</v>
      </c>
    </row>
    <row r="36" spans="1:12" ht="15.75" x14ac:dyDescent="0.25">
      <c r="A36" s="64" t="s">
        <v>122</v>
      </c>
      <c r="B36" s="44"/>
      <c r="C36" s="61">
        <v>1.02</v>
      </c>
      <c r="D36" s="62" t="s">
        <v>123</v>
      </c>
      <c r="E36" s="54">
        <v>9942497.3800000008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9942497.3800000008</v>
      </c>
    </row>
    <row r="37" spans="1:12" x14ac:dyDescent="0.25">
      <c r="A37" s="63" t="s">
        <v>124</v>
      </c>
      <c r="B37" s="56"/>
      <c r="C37" s="57" t="s">
        <v>125</v>
      </c>
      <c r="D37" s="58" t="s">
        <v>126</v>
      </c>
      <c r="E37" s="59">
        <v>872898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59">
        <v>872898</v>
      </c>
    </row>
    <row r="38" spans="1:12" x14ac:dyDescent="0.25">
      <c r="A38" s="63" t="s">
        <v>127</v>
      </c>
      <c r="B38" s="56"/>
      <c r="C38" s="57" t="s">
        <v>128</v>
      </c>
      <c r="D38" s="58" t="s">
        <v>129</v>
      </c>
      <c r="E38" s="59">
        <v>1759705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59">
        <v>1759705</v>
      </c>
    </row>
    <row r="39" spans="1:12" x14ac:dyDescent="0.25">
      <c r="A39" s="63" t="s">
        <v>130</v>
      </c>
      <c r="B39" s="56"/>
      <c r="C39" s="57" t="s">
        <v>131</v>
      </c>
      <c r="D39" s="58" t="s">
        <v>132</v>
      </c>
      <c r="E39" s="59">
        <v>7309894.3800000008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59">
        <v>7309894.3800000008</v>
      </c>
    </row>
    <row r="40" spans="1:12" ht="15.75" x14ac:dyDescent="0.25">
      <c r="A40" s="64" t="s">
        <v>133</v>
      </c>
      <c r="B40" s="44"/>
      <c r="C40" s="61">
        <v>1.03</v>
      </c>
      <c r="D40" s="62" t="s">
        <v>134</v>
      </c>
      <c r="E40" s="54">
        <v>187530.76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187530.76</v>
      </c>
    </row>
    <row r="41" spans="1:12" x14ac:dyDescent="0.25">
      <c r="A41" s="63" t="s">
        <v>135</v>
      </c>
      <c r="B41" s="56"/>
      <c r="C41" s="57" t="s">
        <v>136</v>
      </c>
      <c r="D41" s="58" t="s">
        <v>137</v>
      </c>
      <c r="E41" s="59">
        <v>187530.76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59">
        <v>187530.76</v>
      </c>
    </row>
    <row r="42" spans="1:12" ht="15.75" x14ac:dyDescent="0.25">
      <c r="A42" s="64" t="s">
        <v>138</v>
      </c>
      <c r="B42" s="44"/>
      <c r="C42" s="61">
        <v>1.04</v>
      </c>
      <c r="D42" s="62" t="s">
        <v>139</v>
      </c>
      <c r="E42" s="54">
        <v>12022826.85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12022826.85</v>
      </c>
    </row>
    <row r="43" spans="1:12" x14ac:dyDescent="0.25">
      <c r="A43" s="63" t="s">
        <v>140</v>
      </c>
      <c r="B43" s="56"/>
      <c r="C43" s="57" t="s">
        <v>141</v>
      </c>
      <c r="D43" s="58" t="s">
        <v>142</v>
      </c>
      <c r="E43" s="59">
        <v>427235.95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59">
        <v>427235.95</v>
      </c>
    </row>
    <row r="44" spans="1:12" x14ac:dyDescent="0.25">
      <c r="A44" s="63" t="s">
        <v>143</v>
      </c>
      <c r="B44" s="56"/>
      <c r="C44" s="57" t="s">
        <v>144</v>
      </c>
      <c r="D44" s="58" t="s">
        <v>145</v>
      </c>
      <c r="E44" s="59">
        <v>11546849.48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59">
        <v>11546849.48</v>
      </c>
    </row>
    <row r="45" spans="1:12" x14ac:dyDescent="0.25">
      <c r="A45" s="63" t="s">
        <v>146</v>
      </c>
      <c r="B45" s="56"/>
      <c r="C45" s="57" t="s">
        <v>147</v>
      </c>
      <c r="D45" s="58" t="s">
        <v>148</v>
      </c>
      <c r="E45" s="59">
        <v>48741.42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59">
        <v>48741.42</v>
      </c>
    </row>
    <row r="46" spans="1:12" ht="15.75" x14ac:dyDescent="0.25">
      <c r="A46" s="64" t="s">
        <v>149</v>
      </c>
      <c r="B46" s="44"/>
      <c r="C46" s="61">
        <v>1.05</v>
      </c>
      <c r="D46" s="62" t="s">
        <v>150</v>
      </c>
      <c r="E46" s="54">
        <v>283600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283600</v>
      </c>
    </row>
    <row r="47" spans="1:12" x14ac:dyDescent="0.25">
      <c r="A47" s="63" t="s">
        <v>151</v>
      </c>
      <c r="B47" s="56"/>
      <c r="C47" s="57" t="s">
        <v>152</v>
      </c>
      <c r="D47" s="58" t="s">
        <v>153</v>
      </c>
      <c r="E47" s="59">
        <v>5430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59">
        <v>5430</v>
      </c>
    </row>
    <row r="48" spans="1:12" x14ac:dyDescent="0.25">
      <c r="A48" s="63" t="s">
        <v>154</v>
      </c>
      <c r="B48" s="56"/>
      <c r="C48" s="57" t="s">
        <v>155</v>
      </c>
      <c r="D48" s="58" t="s">
        <v>156</v>
      </c>
      <c r="E48" s="59">
        <v>278170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59">
        <v>278170</v>
      </c>
    </row>
    <row r="49" spans="1:12" ht="15.75" x14ac:dyDescent="0.25">
      <c r="A49" s="64" t="s">
        <v>157</v>
      </c>
      <c r="B49" s="44"/>
      <c r="C49" s="61">
        <v>1.08</v>
      </c>
      <c r="D49" s="62" t="s">
        <v>158</v>
      </c>
      <c r="E49" s="54">
        <v>138610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138610</v>
      </c>
    </row>
    <row r="50" spans="1:12" x14ac:dyDescent="0.25">
      <c r="A50" s="63" t="s">
        <v>159</v>
      </c>
      <c r="B50" s="56"/>
      <c r="C50" s="57" t="s">
        <v>160</v>
      </c>
      <c r="D50" s="58" t="s">
        <v>161</v>
      </c>
      <c r="E50" s="59">
        <v>46850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59">
        <v>46850</v>
      </c>
    </row>
    <row r="51" spans="1:12" x14ac:dyDescent="0.25">
      <c r="A51" s="63" t="s">
        <v>162</v>
      </c>
      <c r="B51" s="56"/>
      <c r="C51" s="57" t="s">
        <v>163</v>
      </c>
      <c r="D51" s="58" t="s">
        <v>164</v>
      </c>
      <c r="E51" s="59">
        <v>91760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59">
        <v>91760</v>
      </c>
    </row>
    <row r="52" spans="1:12" ht="15.75" x14ac:dyDescent="0.25">
      <c r="A52" s="64" t="s">
        <v>165</v>
      </c>
      <c r="B52" s="44"/>
      <c r="C52" s="61">
        <v>1.0900000000000001</v>
      </c>
      <c r="D52" s="62" t="s">
        <v>166</v>
      </c>
      <c r="E52" s="54">
        <v>109277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109277</v>
      </c>
    </row>
    <row r="53" spans="1:12" x14ac:dyDescent="0.25">
      <c r="A53" s="63" t="s">
        <v>167</v>
      </c>
      <c r="B53" s="56"/>
      <c r="C53" s="57" t="s">
        <v>168</v>
      </c>
      <c r="D53" s="58" t="s">
        <v>169</v>
      </c>
      <c r="E53" s="59">
        <v>109277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59">
        <v>109277</v>
      </c>
    </row>
    <row r="54" spans="1:12" ht="15.75" x14ac:dyDescent="0.25">
      <c r="A54" s="64" t="s">
        <v>170</v>
      </c>
      <c r="B54" s="44"/>
      <c r="C54" s="45">
        <v>2</v>
      </c>
      <c r="D54" s="46" t="s">
        <v>171</v>
      </c>
      <c r="E54" s="47">
        <v>937157.65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7">
        <v>937157.65</v>
      </c>
    </row>
    <row r="55" spans="1:12" ht="15.75" x14ac:dyDescent="0.25">
      <c r="A55" s="64" t="s">
        <v>172</v>
      </c>
      <c r="B55" s="44"/>
      <c r="C55" s="61">
        <v>2.0099999999999998</v>
      </c>
      <c r="D55" s="62" t="s">
        <v>173</v>
      </c>
      <c r="E55" s="54">
        <v>79000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79000</v>
      </c>
    </row>
    <row r="56" spans="1:12" x14ac:dyDescent="0.25">
      <c r="A56" s="63" t="s">
        <v>174</v>
      </c>
      <c r="B56" s="56"/>
      <c r="C56" s="57" t="s">
        <v>175</v>
      </c>
      <c r="D56" s="58" t="s">
        <v>176</v>
      </c>
      <c r="E56" s="59">
        <v>79000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59">
        <v>79000</v>
      </c>
    </row>
    <row r="57" spans="1:12" ht="15.75" x14ac:dyDescent="0.25">
      <c r="A57" s="62" t="s">
        <v>177</v>
      </c>
      <c r="B57" s="44"/>
      <c r="C57" s="61">
        <v>2.04</v>
      </c>
      <c r="D57" s="62" t="s">
        <v>178</v>
      </c>
      <c r="E57" s="54">
        <v>21500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21500</v>
      </c>
    </row>
    <row r="58" spans="1:12" x14ac:dyDescent="0.25">
      <c r="A58" s="58" t="s">
        <v>179</v>
      </c>
      <c r="B58" s="56"/>
      <c r="C58" s="57" t="s">
        <v>180</v>
      </c>
      <c r="D58" s="58" t="s">
        <v>181</v>
      </c>
      <c r="E58" s="59">
        <v>21500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59">
        <v>21500</v>
      </c>
    </row>
    <row r="59" spans="1:12" ht="15.75" x14ac:dyDescent="0.25">
      <c r="A59" s="62" t="s">
        <v>182</v>
      </c>
      <c r="B59" s="44"/>
      <c r="C59" s="61">
        <v>2.99</v>
      </c>
      <c r="D59" s="62" t="s">
        <v>183</v>
      </c>
      <c r="E59" s="54">
        <v>836657.65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836657.65</v>
      </c>
    </row>
    <row r="60" spans="1:12" x14ac:dyDescent="0.25">
      <c r="A60" s="58" t="s">
        <v>184</v>
      </c>
      <c r="B60" s="56"/>
      <c r="C60" s="57" t="s">
        <v>185</v>
      </c>
      <c r="D60" s="58" t="s">
        <v>186</v>
      </c>
      <c r="E60" s="59">
        <v>128283.25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59">
        <v>128283.25</v>
      </c>
    </row>
    <row r="61" spans="1:12" x14ac:dyDescent="0.25">
      <c r="A61" s="58" t="s">
        <v>187</v>
      </c>
      <c r="B61" s="56"/>
      <c r="C61" s="57" t="s">
        <v>188</v>
      </c>
      <c r="D61" s="58" t="s">
        <v>189</v>
      </c>
      <c r="E61" s="59">
        <v>708374.4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59">
        <v>708374.4</v>
      </c>
    </row>
    <row r="62" spans="1:12" ht="15.75" x14ac:dyDescent="0.25">
      <c r="A62" s="62" t="s">
        <v>190</v>
      </c>
      <c r="B62" s="44"/>
      <c r="C62" s="45">
        <v>6</v>
      </c>
      <c r="D62" s="46" t="s">
        <v>191</v>
      </c>
      <c r="E62" s="47">
        <v>7254101.9800000004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7254101.9800000004</v>
      </c>
    </row>
    <row r="63" spans="1:12" ht="15.75" x14ac:dyDescent="0.25">
      <c r="A63" s="62" t="s">
        <v>192</v>
      </c>
      <c r="B63" s="44"/>
      <c r="C63" s="61">
        <v>6.03</v>
      </c>
      <c r="D63" s="62" t="s">
        <v>193</v>
      </c>
      <c r="E63" s="54">
        <v>7254101.9800000004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7254101.9800000004</v>
      </c>
    </row>
    <row r="64" spans="1:12" x14ac:dyDescent="0.25">
      <c r="A64" s="58" t="s">
        <v>194</v>
      </c>
      <c r="B64" s="56"/>
      <c r="C64" s="57" t="s">
        <v>195</v>
      </c>
      <c r="D64" s="58" t="s">
        <v>196</v>
      </c>
      <c r="E64" s="59">
        <v>3477956.2600000002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59">
        <v>3477956.2600000002</v>
      </c>
    </row>
    <row r="65" spans="1:12" x14ac:dyDescent="0.25">
      <c r="A65" s="58" t="s">
        <v>197</v>
      </c>
      <c r="B65" s="56"/>
      <c r="C65" s="57" t="s">
        <v>198</v>
      </c>
      <c r="D65" s="58" t="s">
        <v>199</v>
      </c>
      <c r="E65" s="59">
        <v>3776145.7199999997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59">
        <v>3776145.7199999997</v>
      </c>
    </row>
    <row r="66" spans="1:12" ht="15.75" x14ac:dyDescent="0.25">
      <c r="A66" s="58"/>
      <c r="B66" s="44"/>
      <c r="C66" s="65"/>
      <c r="D66" s="46" t="s">
        <v>200</v>
      </c>
      <c r="E66" s="66">
        <v>295348326.69999999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295348326.69999999</v>
      </c>
    </row>
  </sheetData>
  <mergeCells count="4">
    <mergeCell ref="C1:L1"/>
    <mergeCell ref="A2:L2"/>
    <mergeCell ref="A3:L3"/>
    <mergeCell ref="A4:L4"/>
  </mergeCells>
  <printOptions horizont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Transparencia Ingresos-SIPP</vt:lpstr>
      <vt:lpstr>Transparencia Egresos-SIPP</vt:lpstr>
      <vt:lpstr>'Transparencia Egresos-SIPP'!Área_de_impresión</vt:lpstr>
      <vt:lpstr>'Transparencia Ingresos-SIPP'!Área_de_impresión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2023-03-09T16:48:10Z</dcterms:created>
  <dcterms:modified xsi:type="dcterms:W3CDTF">2023-03-09T16:51:36Z</dcterms:modified>
</cp:coreProperties>
</file>