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Presupuesto\Ejecución\04 - Abril\"/>
    </mc:Choice>
  </mc:AlternateContent>
  <xr:revisionPtr revIDLastSave="0" documentId="13_ncr:1_{E35CA9AD-E3D1-4E04-AEFC-8A64FC21DAF5}" xr6:coauthVersionLast="47" xr6:coauthVersionMax="47" xr10:uidLastSave="{00000000-0000-0000-0000-000000000000}"/>
  <bookViews>
    <workbookView xWindow="-120" yWindow="-120" windowWidth="20730" windowHeight="11040" activeTab="2" xr2:uid="{4477DB5E-EA9D-4FA0-AF01-67E6CF886D37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Egr.-SIPP'!$A$1:$F$59</definedName>
    <definedName name="_xlnm.Print_Area" localSheetId="1">'Transp. Ingr.-SIPP'!$A$1:$E$23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I12" i="2"/>
</calcChain>
</file>

<file path=xl/sharedStrings.xml><?xml version="1.0" encoding="utf-8"?>
<sst xmlns="http://schemas.openxmlformats.org/spreadsheetml/2006/main" count="185" uniqueCount="179">
  <si>
    <t>Sistema de Emergencias 9-1-1</t>
  </si>
  <si>
    <t>Ejecución de los Ingresos y Egresos Presupuestarios</t>
  </si>
  <si>
    <t>Ejecución de los Ingresos</t>
  </si>
  <si>
    <t>Cuenta</t>
  </si>
  <si>
    <t>Descripción</t>
  </si>
  <si>
    <t>Abril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</si>
  <si>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</si>
  <si>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</si>
  <si>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</si>
  <si>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</si>
  <si>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</si>
  <si>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</si>
  <si>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</si>
  <si>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</si>
  <si>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</si>
  <si>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</si>
  <si>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</si>
  <si>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</si>
  <si>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</si>
  <si>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</si>
  <si>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</si>
  <si>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</si>
  <si>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</si>
  <si>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</si>
  <si>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</si>
  <si>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</si>
  <si>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</si>
  <si>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</si>
  <si>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</si>
  <si>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</si>
  <si>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</si>
  <si>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</si>
  <si>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1.3.3.1.09.00.0.0.000</t>
  </si>
  <si>
    <t>Otras multas y sanciones</t>
  </si>
  <si>
    <t>1.3.9.0.00.00.0.0.000</t>
  </si>
  <si>
    <t>OTROS INGRESOS NO TRIBUTARIOS</t>
  </si>
  <si>
    <t>1.3.9.1.00.00.0.0.000</t>
  </si>
  <si>
    <t>Reintegros y devoluciones</t>
  </si>
  <si>
    <t>Ejecución de egresos por programa</t>
  </si>
  <si>
    <t>01 Sistema de Emergencias 9-1-1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</si>
  <si>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</si>
  <si>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</si>
  <si>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</si>
  <si>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</si>
  <si>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</si>
  <si>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</si>
  <si>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</si>
  <si>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</si>
  <si>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</si>
  <si>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</si>
  <si>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</si>
  <si>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</si>
  <si>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</si>
  <si>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</si>
  <si>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</si>
  <si>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</si>
  <si>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</si>
  <si>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</si>
  <si>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</si>
  <si>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</si>
  <si>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</si>
  <si>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</si>
  <si>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</si>
  <si>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0005-0-03-03</t>
  </si>
  <si>
    <t>0.03.03</t>
  </si>
  <si>
    <t>Decimotercer mes</t>
  </si>
  <si>
    <t>0005-0-03-04</t>
  </si>
  <si>
    <t>0.03.04</t>
  </si>
  <si>
    <t>Salario escolar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</si>
  <si>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</si>
  <si>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</si>
  <si>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</si>
  <si>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</si>
  <si>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</si>
  <si>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</si>
  <si>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</si>
  <si>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</si>
  <si>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</si>
  <si>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</si>
  <si>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</si>
  <si>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</si>
  <si>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</si>
  <si>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</si>
  <si>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</si>
  <si>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</si>
  <si>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</si>
  <si>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</si>
  <si>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</si>
  <si>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</si>
  <si>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</si>
  <si>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</si>
  <si>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</si>
  <si>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</si>
  <si>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</si>
  <si>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</si>
  <si>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</si>
  <si>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</si>
  <si>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</si>
  <si>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</si>
  <si>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</si>
  <si>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</si>
  <si>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</si>
  <si>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</si>
  <si>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</si>
  <si>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</si>
  <si>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</si>
  <si>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</si>
  <si>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0005-1-01-01</t>
  </si>
  <si>
    <t>1.01.01</t>
  </si>
  <si>
    <t>Alquiler de edificios, locales y terrenos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</si>
  <si>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</si>
  <si>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</si>
  <si>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</si>
  <si>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</si>
  <si>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</si>
  <si>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</si>
  <si>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0005-1-01-99</t>
  </si>
  <si>
    <t>1.01.99</t>
  </si>
  <si>
    <t>Otros alquileres</t>
  </si>
  <si>
    <t>0005-1-02</t>
  </si>
  <si>
    <t>SERVICIOS BÁSICOS</t>
  </si>
  <si>
    <t>0005-1-02-01</t>
  </si>
  <si>
    <t>1.02.01</t>
  </si>
  <si>
    <t>Servicio de agua y alcantarillado</t>
  </si>
  <si>
    <t>0005-1-02-02</t>
  </si>
  <si>
    <t>1.02.02</t>
  </si>
  <si>
    <t>Servicio de energía eléctrica</t>
  </si>
  <si>
    <t>0005-1-02-04</t>
  </si>
  <si>
    <t>1.02.04</t>
  </si>
  <si>
    <t>Servicio de telecomunicaciones</t>
  </si>
  <si>
    <t>0005-1-03</t>
  </si>
  <si>
    <t>SERVICIOS COMERCIALES Y FINANCIEROS</t>
  </si>
  <si>
    <t>0005-1-03-06</t>
  </si>
  <si>
    <t>1.03.06</t>
  </si>
  <si>
    <t>Comisiones y gastos por servicios financieros y comerciales</t>
  </si>
  <si>
    <t>0005-1-04</t>
  </si>
  <si>
    <t>SERVICIOS DE GESTIÓN Y APOYO</t>
  </si>
  <si>
    <t>0005-1-04-01</t>
  </si>
  <si>
    <t>1.04.01</t>
  </si>
  <si>
    <t>Servicios en ciencias de la salud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</si>
  <si>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</si>
  <si>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</si>
  <si>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</si>
  <si>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</si>
  <si>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</si>
  <si>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</si>
  <si>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</si>
  <si>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</si>
  <si>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0005-1-05-02</t>
  </si>
  <si>
    <t>1.05.02</t>
  </si>
  <si>
    <t>Viáticos dentro del país</t>
  </si>
  <si>
    <t>0005-1-07</t>
  </si>
  <si>
    <t>CAPACITACIÓN Y PROTOCOLO</t>
  </si>
  <si>
    <t>0005-1-07-01</t>
  </si>
  <si>
    <t>1.07.01</t>
  </si>
  <si>
    <t>Actividades de capacitación</t>
  </si>
  <si>
    <t>0005-1-08</t>
  </si>
  <si>
    <t>MANTENIMIENTO Y REPARACIÓN</t>
  </si>
  <si>
    <t>0005-1-08-04</t>
  </si>
  <si>
    <t>1.08.04</t>
  </si>
  <si>
    <t>Mantenimiento y reparacion de maquinaria y equipo</t>
  </si>
  <si>
    <t>0005-1-09</t>
  </si>
  <si>
    <t>IMPUESTOS</t>
  </si>
  <si>
    <t>0005-1-09-99</t>
  </si>
  <si>
    <t>1.09.99</t>
  </si>
  <si>
    <t>Otros impuestos</t>
  </si>
  <si>
    <t>0005-6</t>
  </si>
  <si>
    <t>TRANSFERENCIAS CORRIENTES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</si>
  <si>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</si>
  <si>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</si>
  <si>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</si>
  <si>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</si>
  <si>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</si>
  <si>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</si>
  <si>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</si>
  <si>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</si>
  <si>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TOTAL</t>
  </si>
  <si>
    <t>Abril, 2023</t>
  </si>
  <si>
    <t>Abril 2023, colones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</si>
</sst>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/>
    <xf numFmtId="0" fontId="5" fillId="0" borderId="0" xfId="2" applyFont="1" applyAlignment="1">
      <alignment horizontal="center"/>
    </xf>
    <xf numFmtId="43" fontId="5" fillId="0" borderId="0" xfId="1" applyFont="1" applyBorder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2" borderId="1" xfId="0" applyFont="1" applyFill="1" applyBorder="1" applyAlignment="1">
      <alignment vertical="center"/>
    </xf>
    <xf numFmtId="43" fontId="4" fillId="2" borderId="1" xfId="1" applyFont="1" applyFill="1" applyBorder="1" applyAlignment="1">
      <alignment horizontal="center" vertical="center"/>
    </xf>
    <xf numFmtId="43" fontId="4" fillId="0" borderId="0" xfId="1" applyFont="1" applyBorder="1"/>
    <xf numFmtId="43" fontId="3" fillId="0" borderId="0" xfId="1" applyFont="1" applyBorder="1"/>
    <xf numFmtId="0" fontId="4" fillId="2" borderId="1" xfId="0" applyFont="1" applyFill="1" applyBorder="1" applyAlignment="1">
      <alignment horizontal="left" vertical="center"/>
    </xf>
    <xf numFmtId="164" fontId="4" fillId="2" borderId="1" xfId="3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4" fontId="4" fillId="0" borderId="1" xfId="3" applyFont="1" applyFill="1" applyBorder="1" applyAlignment="1">
      <alignment vertical="center"/>
    </xf>
    <xf numFmtId="43" fontId="4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3" fillId="0" borderId="1" xfId="3" applyFont="1" applyFill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43" fontId="1" fillId="0" borderId="1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0" xfId="1" applyFont="1" applyFill="1"/>
    <xf numFmtId="43" fontId="3" fillId="0" borderId="0" xfId="2" applyNumberFormat="1" applyFont="1"/>
    <xf numFmtId="0" fontId="4" fillId="0" borderId="1" xfId="0" applyFont="1" applyBorder="1" applyAlignment="1">
      <alignment horizontal="left" vertical="center"/>
    </xf>
    <xf numFmtId="164" fontId="4" fillId="0" borderId="1" xfId="3" applyFont="1" applyFill="1" applyBorder="1" applyAlignment="1">
      <alignment horizontal="left" vertical="center"/>
    </xf>
    <xf numFmtId="43" fontId="4" fillId="0" borderId="1" xfId="1" applyFont="1" applyFill="1" applyBorder="1" applyAlignment="1">
      <alignment horizontal="right" vertical="center"/>
    </xf>
    <xf numFmtId="43" fontId="1" fillId="0" borderId="1" xfId="1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4" fontId="6" fillId="2" borderId="1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4" fontId="6" fillId="2" borderId="1" xfId="1" applyNumberFormat="1" applyFont="1" applyFill="1" applyBorder="1" applyAlignment="1">
      <alignment horizontal="right" vertical="center"/>
    </xf>
    <xf numFmtId="0" fontId="6" fillId="0" borderId="2" xfId="0" applyFont="1" applyBorder="1"/>
    <xf numFmtId="0" fontId="6" fillId="0" borderId="1" xfId="0" applyFont="1" applyBorder="1" applyAlignment="1">
      <alignment vertical="center"/>
    </xf>
    <xf numFmtId="44" fontId="6" fillId="0" borderId="1" xfId="1" applyNumberFormat="1" applyFont="1" applyFill="1" applyBorder="1" applyAlignment="1">
      <alignment vertical="center"/>
    </xf>
    <xf numFmtId="44" fontId="6" fillId="0" borderId="1" xfId="1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4" fontId="0" fillId="0" borderId="1" xfId="1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2" borderId="1" xfId="0" applyFill="1" applyBorder="1" applyAlignment="1">
      <alignment horizontal="right"/>
    </xf>
    <xf numFmtId="44" fontId="6" fillId="2" borderId="1" xfId="1" applyNumberFormat="1" applyFont="1" applyFill="1" applyBorder="1" applyAlignment="1">
      <alignment horizontal="right"/>
    </xf>
  </cellXfs>
  <cellStyles count="4">
    <cellStyle name="Millares" xfId="1" builtinId="3"/>
    <cellStyle name="Millares 3" xfId="3" xr:uid="{138241DC-3AA1-4CC9-A829-47C3CCC6BC4C}"/>
    <cellStyle name="Normal" xfId="0" builtinId="0"/>
    <cellStyle name="Normal 2" xfId="2" xr:uid="{C7DB243E-F6A0-4855-BB06-A9803B2103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1BBBA-C3A3-4BBF-8057-4E6BA6449AAD}">
  <dimension ref="A4:C8"/>
  <sheetViews>
    <sheetView showGridLines="0" view="pageBreakPreview" zoomScale="70" zoomScaleNormal="100" zoomScaleSheetLayoutView="70" workbookViewId="0">
      <selection activeCell="A9" sqref="A9"/>
    </sheetView>
  </sheetViews>
  <sheetFormatPr baseColWidth="10" defaultColWidth="22.85546875" defaultRowHeight="44.25" x14ac:dyDescent="0.55000000000000004"/>
  <cols>
    <col min="1" max="1" width="172" style="2" bestFit="1" customWidth="1"/>
    <col min="2" max="2" width="22.85546875" style="2"/>
    <col min="3" max="3" width="83.7109375" style="2" hidden="1" customWidth="1"/>
    <col min="4" max="4" width="108.85546875" style="2" customWidth="1"/>
    <col min="5" max="12" width="0" style="2" hidden="1" customWidth="1"/>
    <col min="13" max="16384" width="22.85546875" style="2"/>
  </cols>
  <sheetData>
    <row r="4" spans="1:1" x14ac:dyDescent="0.55000000000000004">
      <c r="A4" s="1" t="s">
        <v>0</v>
      </c>
    </row>
    <row r="6" spans="1:1" x14ac:dyDescent="0.55000000000000004">
      <c r="A6" s="1" t="s">
        <v>1</v>
      </c>
    </row>
    <row r="8" spans="1:1" x14ac:dyDescent="0.55000000000000004">
      <c r="A8" s="1" t="s">
        <v>177</v>
      </c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81CF8-B986-4B4F-8163-E9CF23853E1C}">
  <sheetPr>
    <pageSetUpPr fitToPage="1"/>
  </sheetPr>
  <dimension ref="A1:V24"/>
  <sheetViews>
    <sheetView showGridLines="0" view="pageBreakPreview" zoomScaleNormal="90" zoomScaleSheetLayoutView="100" workbookViewId="0">
      <selection activeCell="A9" sqref="A9"/>
    </sheetView>
  </sheetViews>
  <sheetFormatPr baseColWidth="10" defaultRowHeight="14.25" x14ac:dyDescent="0.2"/>
  <cols>
    <col min="1" max="1" width="1.7109375" style="3" customWidth="1"/>
    <col min="2" max="2" width="20.7109375" style="4" customWidth="1"/>
    <col min="3" max="3" width="96.42578125" style="4" bestFit="1" customWidth="1"/>
    <col min="4" max="4" width="16.85546875" style="29" customWidth="1"/>
    <col min="5" max="5" width="1.7109375" style="14" customWidth="1"/>
    <col min="6" max="6" width="14" style="14" customWidth="1"/>
    <col min="7" max="7" width="18.5703125" style="6" customWidth="1"/>
    <col min="8" max="8" width="14" style="6" customWidth="1"/>
    <col min="9" max="9" width="14" style="3" hidden="1" customWidth="1"/>
    <col min="10" max="12" width="14" style="3" customWidth="1"/>
    <col min="13" max="16384" width="11.42578125" style="3"/>
  </cols>
  <sheetData>
    <row r="1" spans="1:9" ht="15" x14ac:dyDescent="0.25">
      <c r="C1" s="5"/>
      <c r="D1" s="5"/>
      <c r="E1" s="5"/>
      <c r="F1" s="5"/>
    </row>
    <row r="2" spans="1:9" ht="15" customHeight="1" x14ac:dyDescent="0.2">
      <c r="B2" s="7" t="s">
        <v>0</v>
      </c>
      <c r="C2" s="7"/>
      <c r="D2" s="7"/>
      <c r="E2" s="8"/>
      <c r="F2" s="8"/>
    </row>
    <row r="3" spans="1:9" ht="15" x14ac:dyDescent="0.2">
      <c r="B3" s="7" t="s">
        <v>2</v>
      </c>
      <c r="C3" s="7"/>
      <c r="D3" s="7"/>
      <c r="E3" s="8"/>
      <c r="F3" s="8"/>
    </row>
    <row r="4" spans="1:9" ht="15" x14ac:dyDescent="0.2">
      <c r="A4" s="9"/>
      <c r="B4" s="7" t="s">
        <v>177</v>
      </c>
      <c r="C4" s="7"/>
      <c r="D4" s="7"/>
      <c r="E4" s="8"/>
      <c r="F4" s="8"/>
    </row>
    <row r="5" spans="1:9" x14ac:dyDescent="0.2">
      <c r="C5" s="10"/>
      <c r="D5" s="10"/>
      <c r="E5" s="10"/>
      <c r="F5" s="10"/>
    </row>
    <row r="6" spans="1:9" ht="15" x14ac:dyDescent="0.25">
      <c r="A6" s="9"/>
      <c r="B6" s="11" t="s">
        <v>3</v>
      </c>
      <c r="C6" s="11" t="s">
        <v>4</v>
      </c>
      <c r="D6" s="12" t="s">
        <v>5</v>
      </c>
      <c r="E6" s="13"/>
    </row>
    <row r="7" spans="1:9" ht="15" x14ac:dyDescent="0.25">
      <c r="B7" s="15" t="s">
        <v>6</v>
      </c>
      <c r="C7" s="16" t="s">
        <v>7</v>
      </c>
      <c r="D7" s="17">
        <v>461277502.17000002</v>
      </c>
      <c r="E7" s="13"/>
    </row>
    <row r="8" spans="1:9" ht="15" x14ac:dyDescent="0.25">
      <c r="A8" s="9"/>
      <c r="B8" s="18" t="s">
        <v>8</v>
      </c>
      <c r="C8" s="19" t="s">
        <v>9</v>
      </c>
      <c r="D8" s="20">
        <v>448460611.61000001</v>
      </c>
      <c r="E8" s="13"/>
    </row>
    <row r="9" spans="1:9" ht="15" x14ac:dyDescent="0.25">
      <c r="B9" s="21" t="s">
        <v>10</v>
      </c>
      <c r="C9" s="22" t="s">
        <v>11</v>
      </c>
      <c r="D9" s="23">
        <v>448460611.61000001</v>
      </c>
      <c r="E9" s="13"/>
    </row>
    <row r="10" spans="1:9" ht="15" x14ac:dyDescent="0.25">
      <c r="B10" s="21" t="s">
        <v>12</v>
      </c>
      <c r="C10" s="22" t="s">
        <v>13</v>
      </c>
      <c r="D10" s="23">
        <v>448460611.61000001</v>
      </c>
      <c r="E10" s="13"/>
    </row>
    <row r="11" spans="1:9" ht="15" x14ac:dyDescent="0.25">
      <c r="B11" s="21" t="s">
        <v>14</v>
      </c>
      <c r="C11" s="22" t="s">
        <v>15</v>
      </c>
      <c r="D11" s="23">
        <v>448460611.61000001</v>
      </c>
      <c r="E11" s="13"/>
      <c r="I11" s="3">
        <v>453599164</v>
      </c>
    </row>
    <row r="12" spans="1:9" ht="15" x14ac:dyDescent="0.25">
      <c r="B12" s="24" t="s">
        <v>16</v>
      </c>
      <c r="C12" s="25" t="s">
        <v>17</v>
      </c>
      <c r="D12" s="26">
        <v>448460611.61000001</v>
      </c>
      <c r="E12" s="27"/>
      <c r="F12" s="28"/>
      <c r="G12" s="29"/>
      <c r="I12" s="30" t="e">
        <f>#REF!-I11</f>
        <v>#REF!</v>
      </c>
    </row>
    <row r="13" spans="1:9" ht="15" x14ac:dyDescent="0.2">
      <c r="B13" s="31" t="s">
        <v>18</v>
      </c>
      <c r="C13" s="32" t="s">
        <v>19</v>
      </c>
      <c r="D13" s="33">
        <v>12816890.560000001</v>
      </c>
      <c r="E13" s="27"/>
      <c r="F13" s="28"/>
      <c r="G13" s="29"/>
    </row>
    <row r="14" spans="1:9" x14ac:dyDescent="0.2">
      <c r="B14" s="21" t="s">
        <v>20</v>
      </c>
      <c r="C14" s="22" t="s">
        <v>21</v>
      </c>
      <c r="D14" s="23">
        <v>12798890.560000001</v>
      </c>
      <c r="E14" s="27"/>
      <c r="F14" s="28"/>
      <c r="G14" s="29"/>
    </row>
    <row r="15" spans="1:9" x14ac:dyDescent="0.2">
      <c r="B15" s="21" t="s">
        <v>22</v>
      </c>
      <c r="C15" s="22" t="s">
        <v>23</v>
      </c>
      <c r="D15" s="23">
        <v>12798890.560000001</v>
      </c>
      <c r="E15" s="27"/>
      <c r="F15" s="28"/>
      <c r="G15" s="29"/>
    </row>
    <row r="16" spans="1:9" x14ac:dyDescent="0.2">
      <c r="B16" s="21" t="s">
        <v>24</v>
      </c>
      <c r="C16" s="22" t="s">
        <v>25</v>
      </c>
      <c r="D16" s="23">
        <v>12798890.560000001</v>
      </c>
      <c r="E16" s="27"/>
      <c r="F16" s="28"/>
      <c r="G16" s="29"/>
    </row>
    <row r="17" spans="1:22" ht="15" x14ac:dyDescent="0.25">
      <c r="B17" s="25" t="s">
        <v>26</v>
      </c>
      <c r="C17" s="25" t="s">
        <v>27</v>
      </c>
      <c r="D17" s="34">
        <v>12798890.560000001</v>
      </c>
      <c r="E17" s="27"/>
      <c r="F17" s="28"/>
      <c r="G17" s="29"/>
    </row>
    <row r="18" spans="1:22" x14ac:dyDescent="0.2">
      <c r="B18" s="21" t="s">
        <v>28</v>
      </c>
      <c r="C18" s="22" t="s">
        <v>29</v>
      </c>
      <c r="D18" s="23">
        <v>18000</v>
      </c>
      <c r="E18" s="27"/>
      <c r="F18" s="28"/>
      <c r="G18" s="29"/>
    </row>
    <row r="19" spans="1:22" x14ac:dyDescent="0.2">
      <c r="B19" s="21" t="s">
        <v>30</v>
      </c>
      <c r="C19" s="22" t="s">
        <v>31</v>
      </c>
      <c r="D19" s="23">
        <v>18000</v>
      </c>
      <c r="E19" s="27"/>
      <c r="F19" s="28"/>
      <c r="G19" s="29"/>
    </row>
    <row r="20" spans="1:22" ht="15" x14ac:dyDescent="0.25">
      <c r="B20" s="24" t="s">
        <v>32</v>
      </c>
      <c r="C20" s="25" t="s">
        <v>33</v>
      </c>
      <c r="D20" s="34">
        <v>18000</v>
      </c>
      <c r="E20" s="27"/>
      <c r="F20" s="28"/>
      <c r="G20" s="29"/>
    </row>
    <row r="21" spans="1:22" x14ac:dyDescent="0.2">
      <c r="B21" s="21" t="s">
        <v>34</v>
      </c>
      <c r="C21" s="22" t="s">
        <v>35</v>
      </c>
      <c r="D21" s="23">
        <f t="shared" ref="D21" si="0">D22</f>
        <v>0</v>
      </c>
      <c r="E21" s="27"/>
      <c r="F21" s="28"/>
    </row>
    <row r="22" spans="1:22" ht="15" x14ac:dyDescent="0.25">
      <c r="B22" s="24" t="s">
        <v>36</v>
      </c>
      <c r="C22" s="25" t="s">
        <v>37</v>
      </c>
      <c r="D22" s="34">
        <v>0</v>
      </c>
    </row>
    <row r="24" spans="1:22" s="6" customFormat="1" x14ac:dyDescent="0.2">
      <c r="A24" s="3"/>
      <c r="B24" s="4"/>
      <c r="C24" s="4"/>
      <c r="D24" s="29"/>
      <c r="E24" s="14"/>
      <c r="F24" s="1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</sheetData>
  <mergeCells count="5">
    <mergeCell ref="C1:F1"/>
    <mergeCell ref="B2:D2"/>
    <mergeCell ref="B3:D3"/>
    <mergeCell ref="B4:D4"/>
    <mergeCell ref="C5:F5"/>
  </mergeCells>
  <printOptions horizontalCentered="1"/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A4B5C-E6AF-41E6-811E-38EB47467C43}">
  <sheetPr>
    <pageSetUpPr fitToPage="1"/>
  </sheetPr>
  <dimension ref="A1:O58"/>
  <sheetViews>
    <sheetView showGridLines="0" tabSelected="1" view="pageBreakPreview" topLeftCell="B1" zoomScaleNormal="100" zoomScaleSheetLayoutView="100" workbookViewId="0">
      <selection activeCell="A9" sqref="A9"/>
    </sheetView>
  </sheetViews>
  <sheetFormatPr baseColWidth="10" defaultRowHeight="15" x14ac:dyDescent="0.25"/>
  <cols>
    <col min="1" max="1" width="8.140625" hidden="1" customWidth="1"/>
    <col min="2" max="2" width="2" customWidth="1"/>
    <col min="3" max="3" width="9.140625" style="37" bestFit="1" customWidth="1"/>
    <col min="4" max="4" width="116.85546875" bestFit="1" customWidth="1"/>
    <col min="5" max="5" width="21.85546875" customWidth="1"/>
    <col min="6" max="6" width="2.28515625" customWidth="1"/>
  </cols>
  <sheetData>
    <row r="1" spans="1:5" ht="16.5" customHeight="1" x14ac:dyDescent="0.25">
      <c r="C1" s="35"/>
      <c r="D1" s="35"/>
      <c r="E1" s="35"/>
    </row>
    <row r="2" spans="1:5" ht="15.75" x14ac:dyDescent="0.25">
      <c r="A2" s="36" t="s">
        <v>0</v>
      </c>
      <c r="B2" s="36"/>
      <c r="C2" s="36"/>
      <c r="D2" s="36"/>
      <c r="E2" s="36"/>
    </row>
    <row r="3" spans="1:5" ht="15.75" x14ac:dyDescent="0.25">
      <c r="A3" s="36" t="s">
        <v>38</v>
      </c>
      <c r="B3" s="36"/>
      <c r="C3" s="36"/>
      <c r="D3" s="36"/>
      <c r="E3" s="36"/>
    </row>
    <row r="4" spans="1:5" ht="15.75" x14ac:dyDescent="0.25">
      <c r="A4" s="36" t="s">
        <v>178</v>
      </c>
      <c r="B4" s="36"/>
      <c r="C4" s="36"/>
      <c r="D4" s="36"/>
      <c r="E4" s="36"/>
    </row>
    <row r="6" spans="1:5" ht="76.5" customHeight="1" x14ac:dyDescent="0.25">
      <c r="A6" s="38" t="s">
        <v>3</v>
      </c>
      <c r="B6" s="39"/>
      <c r="C6" s="38" t="s">
        <v>3</v>
      </c>
      <c r="D6" s="38" t="s">
        <v>4</v>
      </c>
      <c r="E6" s="40" t="s">
        <v>39</v>
      </c>
    </row>
    <row r="7" spans="1:5" ht="15.75" x14ac:dyDescent="0.25">
      <c r="A7" s="41" t="s">
        <v>40</v>
      </c>
      <c r="B7" s="42"/>
      <c r="C7" s="43">
        <v>0</v>
      </c>
      <c r="D7" s="44" t="s">
        <v>41</v>
      </c>
      <c r="E7" s="45">
        <v>215106854.37</v>
      </c>
    </row>
    <row r="8" spans="1:5" ht="15.75" x14ac:dyDescent="0.25">
      <c r="A8" s="46" t="s">
        <v>42</v>
      </c>
      <c r="B8" s="42"/>
      <c r="C8" s="47">
        <v>0.01</v>
      </c>
      <c r="D8" s="47" t="s">
        <v>43</v>
      </c>
      <c r="E8" s="48">
        <v>101735172.66999999</v>
      </c>
    </row>
    <row r="9" spans="1:5" x14ac:dyDescent="0.25">
      <c r="A9" s="50" t="s">
        <v>44</v>
      </c>
      <c r="B9" s="51"/>
      <c r="C9" s="52" t="s">
        <v>45</v>
      </c>
      <c r="D9" s="53" t="s">
        <v>46</v>
      </c>
      <c r="E9" s="54">
        <v>101735172.66999999</v>
      </c>
    </row>
    <row r="10" spans="1:5" ht="15.75" x14ac:dyDescent="0.25">
      <c r="A10" s="41" t="s">
        <v>47</v>
      </c>
      <c r="B10" s="42"/>
      <c r="C10" s="55">
        <v>0.02</v>
      </c>
      <c r="D10" s="56" t="s">
        <v>48</v>
      </c>
      <c r="E10" s="49">
        <v>7531358.3799999999</v>
      </c>
    </row>
    <row r="11" spans="1:5" x14ac:dyDescent="0.25">
      <c r="A11" s="57" t="s">
        <v>49</v>
      </c>
      <c r="B11" s="51"/>
      <c r="C11" s="52" t="s">
        <v>50</v>
      </c>
      <c r="D11" s="53" t="s">
        <v>51</v>
      </c>
      <c r="E11" s="54">
        <v>6623098.6600000001</v>
      </c>
    </row>
    <row r="12" spans="1:5" x14ac:dyDescent="0.25">
      <c r="A12" s="57" t="s">
        <v>52</v>
      </c>
      <c r="B12" s="51"/>
      <c r="C12" s="52" t="s">
        <v>53</v>
      </c>
      <c r="D12" s="53" t="s">
        <v>54</v>
      </c>
      <c r="E12" s="54">
        <v>908259.72</v>
      </c>
    </row>
    <row r="13" spans="1:5" ht="15.75" x14ac:dyDescent="0.25">
      <c r="A13" s="58" t="s">
        <v>55</v>
      </c>
      <c r="B13" s="42"/>
      <c r="C13" s="55">
        <v>0.03</v>
      </c>
      <c r="D13" s="56" t="s">
        <v>56</v>
      </c>
      <c r="E13" s="49">
        <v>54936531.630000018</v>
      </c>
    </row>
    <row r="14" spans="1:5" x14ac:dyDescent="0.25">
      <c r="A14" s="57" t="s">
        <v>57</v>
      </c>
      <c r="B14" s="51"/>
      <c r="C14" s="52" t="s">
        <v>58</v>
      </c>
      <c r="D14" s="53" t="s">
        <v>59</v>
      </c>
      <c r="E14" s="54">
        <v>43068324.480000012</v>
      </c>
    </row>
    <row r="15" spans="1:5" x14ac:dyDescent="0.25">
      <c r="A15" s="57" t="s">
        <v>60</v>
      </c>
      <c r="B15" s="51"/>
      <c r="C15" s="52" t="s">
        <v>61</v>
      </c>
      <c r="D15" s="53" t="s">
        <v>62</v>
      </c>
      <c r="E15" s="54">
        <v>8250483.5199999996</v>
      </c>
    </row>
    <row r="16" spans="1:5" x14ac:dyDescent="0.25">
      <c r="A16" s="57" t="s">
        <v>63</v>
      </c>
      <c r="B16" s="51"/>
      <c r="C16" s="52" t="s">
        <v>64</v>
      </c>
      <c r="D16" s="53" t="s">
        <v>65</v>
      </c>
      <c r="E16" s="54">
        <v>1057878.6300000001</v>
      </c>
    </row>
    <row r="17" spans="1:5" x14ac:dyDescent="0.25">
      <c r="A17" s="57" t="s">
        <v>66</v>
      </c>
      <c r="B17" s="51"/>
      <c r="C17" s="52" t="s">
        <v>67</v>
      </c>
      <c r="D17" s="53" t="s">
        <v>68</v>
      </c>
      <c r="E17" s="54">
        <v>719851.49</v>
      </c>
    </row>
    <row r="18" spans="1:5" x14ac:dyDescent="0.25">
      <c r="A18" s="57" t="s">
        <v>69</v>
      </c>
      <c r="B18" s="51"/>
      <c r="C18" s="52" t="s">
        <v>70</v>
      </c>
      <c r="D18" s="53" t="s">
        <v>71</v>
      </c>
      <c r="E18" s="54">
        <v>1839993.51</v>
      </c>
    </row>
    <row r="19" spans="1:5" ht="15.75" x14ac:dyDescent="0.25">
      <c r="A19" s="58" t="s">
        <v>72</v>
      </c>
      <c r="B19" s="42"/>
      <c r="C19" s="55">
        <v>0.04</v>
      </c>
      <c r="D19" s="56" t="s">
        <v>73</v>
      </c>
      <c r="E19" s="49">
        <v>27422625.160000004</v>
      </c>
    </row>
    <row r="20" spans="1:5" x14ac:dyDescent="0.25">
      <c r="A20" s="57" t="s">
        <v>74</v>
      </c>
      <c r="B20" s="51"/>
      <c r="C20" s="52" t="s">
        <v>75</v>
      </c>
      <c r="D20" s="53" t="s">
        <v>76</v>
      </c>
      <c r="E20" s="54">
        <v>15153940.170000002</v>
      </c>
    </row>
    <row r="21" spans="1:5" x14ac:dyDescent="0.25">
      <c r="A21" s="57" t="s">
        <v>77</v>
      </c>
      <c r="B21" s="51"/>
      <c r="C21" s="52" t="s">
        <v>78</v>
      </c>
      <c r="D21" s="53" t="s">
        <v>79</v>
      </c>
      <c r="E21" s="54">
        <v>817912.51</v>
      </c>
    </row>
    <row r="22" spans="1:5" x14ac:dyDescent="0.25">
      <c r="A22" s="57" t="s">
        <v>80</v>
      </c>
      <c r="B22" s="51"/>
      <c r="C22" s="52" t="s">
        <v>81</v>
      </c>
      <c r="D22" s="53" t="s">
        <v>82</v>
      </c>
      <c r="E22" s="54">
        <v>2453737.4900000007</v>
      </c>
    </row>
    <row r="23" spans="1:5" x14ac:dyDescent="0.25">
      <c r="A23" s="57" t="s">
        <v>83</v>
      </c>
      <c r="B23" s="51"/>
      <c r="C23" s="52" t="s">
        <v>84</v>
      </c>
      <c r="D23" s="53" t="s">
        <v>85</v>
      </c>
      <c r="E23" s="54">
        <v>8179124.4800000004</v>
      </c>
    </row>
    <row r="24" spans="1:5" x14ac:dyDescent="0.25">
      <c r="A24" s="57" t="s">
        <v>86</v>
      </c>
      <c r="B24" s="51"/>
      <c r="C24" s="52" t="s">
        <v>87</v>
      </c>
      <c r="D24" s="53" t="s">
        <v>88</v>
      </c>
      <c r="E24" s="54">
        <v>817910.51</v>
      </c>
    </row>
    <row r="25" spans="1:5" ht="15.75" x14ac:dyDescent="0.25">
      <c r="A25" s="58" t="s">
        <v>89</v>
      </c>
      <c r="B25" s="42"/>
      <c r="C25" s="55">
        <v>0.05</v>
      </c>
      <c r="D25" s="56" t="s">
        <v>90</v>
      </c>
      <c r="E25" s="49">
        <v>23481166.530000005</v>
      </c>
    </row>
    <row r="26" spans="1:5" x14ac:dyDescent="0.25">
      <c r="A26" s="57" t="s">
        <v>91</v>
      </c>
      <c r="B26" s="51"/>
      <c r="C26" s="52" t="s">
        <v>92</v>
      </c>
      <c r="D26" s="53" t="s">
        <v>93</v>
      </c>
      <c r="E26" s="54">
        <v>9605903.5100000016</v>
      </c>
    </row>
    <row r="27" spans="1:5" x14ac:dyDescent="0.25">
      <c r="A27" s="57" t="s">
        <v>94</v>
      </c>
      <c r="B27" s="51"/>
      <c r="C27" s="52" t="s">
        <v>95</v>
      </c>
      <c r="D27" s="53" t="s">
        <v>96</v>
      </c>
      <c r="E27" s="54">
        <v>6894216.7499999991</v>
      </c>
    </row>
    <row r="28" spans="1:5" x14ac:dyDescent="0.25">
      <c r="A28" s="57" t="s">
        <v>97</v>
      </c>
      <c r="B28" s="51"/>
      <c r="C28" s="52" t="s">
        <v>98</v>
      </c>
      <c r="D28" s="53" t="s">
        <v>99</v>
      </c>
      <c r="E28" s="54">
        <v>2453738.4900000007</v>
      </c>
    </row>
    <row r="29" spans="1:5" x14ac:dyDescent="0.25">
      <c r="A29" s="57" t="s">
        <v>100</v>
      </c>
      <c r="B29" s="51"/>
      <c r="C29" s="52" t="s">
        <v>101</v>
      </c>
      <c r="D29" s="53" t="s">
        <v>102</v>
      </c>
      <c r="E29" s="54">
        <v>4527307.7800000012</v>
      </c>
    </row>
    <row r="30" spans="1:5" ht="15.75" x14ac:dyDescent="0.25">
      <c r="A30" s="58" t="s">
        <v>103</v>
      </c>
      <c r="B30" s="42"/>
      <c r="C30" s="43">
        <v>1</v>
      </c>
      <c r="D30" s="44" t="s">
        <v>104</v>
      </c>
      <c r="E30" s="45">
        <v>93156713.37000002</v>
      </c>
    </row>
    <row r="31" spans="1:5" ht="15.75" x14ac:dyDescent="0.25">
      <c r="A31" s="58" t="s">
        <v>105</v>
      </c>
      <c r="B31" s="42"/>
      <c r="C31" s="55">
        <v>1.01</v>
      </c>
      <c r="D31" s="56" t="s">
        <v>106</v>
      </c>
      <c r="E31" s="49">
        <v>68089546.600000009</v>
      </c>
    </row>
    <row r="32" spans="1:5" x14ac:dyDescent="0.25">
      <c r="A32" s="57" t="s">
        <v>107</v>
      </c>
      <c r="B32" s="51"/>
      <c r="C32" s="52" t="s">
        <v>108</v>
      </c>
      <c r="D32" s="53" t="s">
        <v>109</v>
      </c>
      <c r="E32" s="54">
        <v>22206797.440000001</v>
      </c>
    </row>
    <row r="33" spans="1:5" x14ac:dyDescent="0.25">
      <c r="A33" s="57" t="s">
        <v>110</v>
      </c>
      <c r="B33" s="51"/>
      <c r="C33" s="52" t="s">
        <v>111</v>
      </c>
      <c r="D33" s="53" t="s">
        <v>112</v>
      </c>
      <c r="E33" s="54">
        <v>1684947.27</v>
      </c>
    </row>
    <row r="34" spans="1:5" x14ac:dyDescent="0.25">
      <c r="A34" s="57" t="s">
        <v>113</v>
      </c>
      <c r="B34" s="51"/>
      <c r="C34" s="52" t="s">
        <v>114</v>
      </c>
      <c r="D34" s="53" t="s">
        <v>115</v>
      </c>
      <c r="E34" s="54">
        <v>26611436.830000002</v>
      </c>
    </row>
    <row r="35" spans="1:5" x14ac:dyDescent="0.25">
      <c r="A35" s="57" t="s">
        <v>116</v>
      </c>
      <c r="B35" s="51"/>
      <c r="C35" s="52" t="s">
        <v>117</v>
      </c>
      <c r="D35" s="53" t="s">
        <v>118</v>
      </c>
      <c r="E35" s="54">
        <v>17586365.059999999</v>
      </c>
    </row>
    <row r="36" spans="1:5" ht="15.75" x14ac:dyDescent="0.25">
      <c r="A36" s="58" t="s">
        <v>119</v>
      </c>
      <c r="B36" s="42"/>
      <c r="C36" s="55">
        <v>1.02</v>
      </c>
      <c r="D36" s="56" t="s">
        <v>120</v>
      </c>
      <c r="E36" s="49">
        <v>10070311.65</v>
      </c>
    </row>
    <row r="37" spans="1:5" x14ac:dyDescent="0.25">
      <c r="A37" s="57" t="s">
        <v>121</v>
      </c>
      <c r="B37" s="51"/>
      <c r="C37" s="52" t="s">
        <v>122</v>
      </c>
      <c r="D37" s="53" t="s">
        <v>123</v>
      </c>
      <c r="E37" s="54">
        <v>1043141</v>
      </c>
    </row>
    <row r="38" spans="1:5" x14ac:dyDescent="0.25">
      <c r="A38" s="57" t="s">
        <v>124</v>
      </c>
      <c r="B38" s="51"/>
      <c r="C38" s="52" t="s">
        <v>125</v>
      </c>
      <c r="D38" s="53" t="s">
        <v>126</v>
      </c>
      <c r="E38" s="54">
        <v>1938725</v>
      </c>
    </row>
    <row r="39" spans="1:5" x14ac:dyDescent="0.25">
      <c r="A39" s="57" t="s">
        <v>127</v>
      </c>
      <c r="B39" s="51"/>
      <c r="C39" s="52" t="s">
        <v>128</v>
      </c>
      <c r="D39" s="53" t="s">
        <v>129</v>
      </c>
      <c r="E39" s="54">
        <v>7088445.6500000004</v>
      </c>
    </row>
    <row r="40" spans="1:5" ht="15.75" x14ac:dyDescent="0.25">
      <c r="A40" s="58" t="s">
        <v>130</v>
      </c>
      <c r="B40" s="42"/>
      <c r="C40" s="55">
        <v>1.03</v>
      </c>
      <c r="D40" s="56" t="s">
        <v>131</v>
      </c>
      <c r="E40" s="49">
        <v>61281.85</v>
      </c>
    </row>
    <row r="41" spans="1:5" x14ac:dyDescent="0.25">
      <c r="A41" s="57" t="s">
        <v>132</v>
      </c>
      <c r="B41" s="51"/>
      <c r="C41" s="52" t="s">
        <v>133</v>
      </c>
      <c r="D41" s="53" t="s">
        <v>134</v>
      </c>
      <c r="E41" s="54">
        <v>61281.85</v>
      </c>
    </row>
    <row r="42" spans="1:5" ht="15.75" x14ac:dyDescent="0.25">
      <c r="A42" s="58" t="s">
        <v>135</v>
      </c>
      <c r="B42" s="42"/>
      <c r="C42" s="55">
        <v>1.04</v>
      </c>
      <c r="D42" s="56" t="s">
        <v>136</v>
      </c>
      <c r="E42" s="49">
        <v>12272665.370000001</v>
      </c>
    </row>
    <row r="43" spans="1:5" x14ac:dyDescent="0.25">
      <c r="A43" s="57" t="s">
        <v>137</v>
      </c>
      <c r="B43" s="51"/>
      <c r="C43" s="52" t="s">
        <v>138</v>
      </c>
      <c r="D43" s="53" t="s">
        <v>139</v>
      </c>
      <c r="E43" s="54">
        <v>651252.84</v>
      </c>
    </row>
    <row r="44" spans="1:5" x14ac:dyDescent="0.25">
      <c r="A44" s="57" t="s">
        <v>140</v>
      </c>
      <c r="B44" s="51"/>
      <c r="C44" s="52" t="s">
        <v>141</v>
      </c>
      <c r="D44" s="53" t="s">
        <v>142</v>
      </c>
      <c r="E44" s="54">
        <v>11587512.530000001</v>
      </c>
    </row>
    <row r="45" spans="1:5" x14ac:dyDescent="0.25">
      <c r="A45" s="57" t="s">
        <v>143</v>
      </c>
      <c r="B45" s="51"/>
      <c r="C45" s="52" t="s">
        <v>144</v>
      </c>
      <c r="D45" s="53" t="s">
        <v>145</v>
      </c>
      <c r="E45" s="54">
        <v>33900</v>
      </c>
    </row>
    <row r="46" spans="1:5" ht="15.75" x14ac:dyDescent="0.25">
      <c r="A46" s="58" t="s">
        <v>146</v>
      </c>
      <c r="B46" s="42"/>
      <c r="C46" s="55">
        <v>1.05</v>
      </c>
      <c r="D46" s="56" t="s">
        <v>147</v>
      </c>
      <c r="E46" s="49">
        <v>100300</v>
      </c>
    </row>
    <row r="47" spans="1:5" x14ac:dyDescent="0.25">
      <c r="A47" s="57" t="s">
        <v>148</v>
      </c>
      <c r="B47" s="51"/>
      <c r="C47" s="52" t="s">
        <v>149</v>
      </c>
      <c r="D47" s="53" t="s">
        <v>150</v>
      </c>
      <c r="E47" s="54">
        <v>100300</v>
      </c>
    </row>
    <row r="48" spans="1:5" ht="15.75" x14ac:dyDescent="0.25">
      <c r="A48" s="58" t="s">
        <v>151</v>
      </c>
      <c r="B48" s="42"/>
      <c r="C48" s="55">
        <v>1.07</v>
      </c>
      <c r="D48" s="56" t="s">
        <v>152</v>
      </c>
      <c r="E48" s="49">
        <v>1038521.38</v>
      </c>
    </row>
    <row r="49" spans="1:5" x14ac:dyDescent="0.25">
      <c r="A49" s="57" t="s">
        <v>153</v>
      </c>
      <c r="B49" s="51"/>
      <c r="C49" s="52" t="s">
        <v>154</v>
      </c>
      <c r="D49" s="53" t="s">
        <v>155</v>
      </c>
      <c r="E49" s="54">
        <v>1038521.38</v>
      </c>
    </row>
    <row r="50" spans="1:5" ht="15.75" x14ac:dyDescent="0.25">
      <c r="A50" s="58" t="s">
        <v>156</v>
      </c>
      <c r="B50" s="42"/>
      <c r="C50" s="55">
        <v>1.08</v>
      </c>
      <c r="D50" s="56" t="s">
        <v>157</v>
      </c>
      <c r="E50" s="49">
        <v>1471965.12</v>
      </c>
    </row>
    <row r="51" spans="1:5" x14ac:dyDescent="0.25">
      <c r="A51" s="57" t="s">
        <v>158</v>
      </c>
      <c r="B51" s="51"/>
      <c r="C51" s="52" t="s">
        <v>159</v>
      </c>
      <c r="D51" s="53" t="s">
        <v>160</v>
      </c>
      <c r="E51" s="54">
        <v>1471965.12</v>
      </c>
    </row>
    <row r="52" spans="1:5" ht="15.75" x14ac:dyDescent="0.25">
      <c r="A52" s="58" t="s">
        <v>161</v>
      </c>
      <c r="B52" s="42"/>
      <c r="C52" s="55">
        <v>1.0900000000000001</v>
      </c>
      <c r="D52" s="56" t="s">
        <v>162</v>
      </c>
      <c r="E52" s="49">
        <v>52121.4</v>
      </c>
    </row>
    <row r="53" spans="1:5" x14ac:dyDescent="0.25">
      <c r="A53" s="57" t="s">
        <v>163</v>
      </c>
      <c r="B53" s="51"/>
      <c r="C53" s="52" t="s">
        <v>164</v>
      </c>
      <c r="D53" s="53" t="s">
        <v>165</v>
      </c>
      <c r="E53" s="54">
        <v>52121.4</v>
      </c>
    </row>
    <row r="54" spans="1:5" ht="15.75" x14ac:dyDescent="0.25">
      <c r="A54" s="56" t="s">
        <v>166</v>
      </c>
      <c r="B54" s="42"/>
      <c r="C54" s="43">
        <v>6</v>
      </c>
      <c r="D54" s="44" t="s">
        <v>167</v>
      </c>
      <c r="E54" s="45">
        <v>6596732.25</v>
      </c>
    </row>
    <row r="55" spans="1:5" ht="15.75" x14ac:dyDescent="0.25">
      <c r="A55" s="56" t="s">
        <v>168</v>
      </c>
      <c r="B55" s="42"/>
      <c r="C55" s="55">
        <v>6.03</v>
      </c>
      <c r="D55" s="56" t="s">
        <v>169</v>
      </c>
      <c r="E55" s="49">
        <v>6596732.25</v>
      </c>
    </row>
    <row r="56" spans="1:5" x14ac:dyDescent="0.25">
      <c r="A56" s="53" t="s">
        <v>170</v>
      </c>
      <c r="B56" s="51"/>
      <c r="C56" s="52" t="s">
        <v>171</v>
      </c>
      <c r="D56" s="53" t="s">
        <v>172</v>
      </c>
      <c r="E56" s="54">
        <v>3173855.01</v>
      </c>
    </row>
    <row r="57" spans="1:5" x14ac:dyDescent="0.25">
      <c r="A57" s="53" t="s">
        <v>173</v>
      </c>
      <c r="B57" s="51"/>
      <c r="C57" s="52" t="s">
        <v>174</v>
      </c>
      <c r="D57" s="53" t="s">
        <v>175</v>
      </c>
      <c r="E57" s="54">
        <v>3422877.24</v>
      </c>
    </row>
    <row r="58" spans="1:5" ht="15.75" x14ac:dyDescent="0.25">
      <c r="A58" s="53"/>
      <c r="B58" s="42"/>
      <c r="C58" s="59"/>
      <c r="D58" s="44" t="s">
        <v>176</v>
      </c>
      <c r="E58" s="60">
        <v>314860299.99000001</v>
      </c>
    </row>
  </sheetData>
  <mergeCells count="4">
    <mergeCell ref="C1:E1"/>
    <mergeCell ref="A2:E2"/>
    <mergeCell ref="A3:E3"/>
    <mergeCell ref="A4:E4"/>
  </mergeCells>
  <printOptions horizontalCentered="1"/>
  <pageMargins left="0" right="0" top="0" bottom="0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2023-05-09T16:55:47Z</cp:lastPrinted>
  <dcterms:created xsi:type="dcterms:W3CDTF">2023-05-09T16:47:56Z</dcterms:created>
  <dcterms:modified xsi:type="dcterms:W3CDTF">2023-05-09T16:56:27Z</dcterms:modified>
</cp:coreProperties>
</file>