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Presupuesto\Ejecución\06 - Junio\"/>
    </mc:Choice>
  </mc:AlternateContent>
  <xr:revisionPtr revIDLastSave="0" documentId="8_{4794B109-913D-47F9-BB82-95B3716A8FA6}" xr6:coauthVersionLast="47" xr6:coauthVersionMax="47" xr10:uidLastSave="{00000000-0000-0000-0000-000000000000}"/>
  <bookViews>
    <workbookView xWindow="20370" yWindow="-120" windowWidth="24240" windowHeight="13020" xr2:uid="{851B777D-8C74-411B-9D01-FEB594982476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Egr.-SIPP'!$A$1:$E$76</definedName>
    <definedName name="_xlnm.Print_Area" localSheetId="1">'Transp. Ingr.-SIPP'!$A$1:$E$25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19" i="2"/>
  <c r="E18" i="2" s="1"/>
  <c r="E16" i="2"/>
  <c r="E15" i="2" s="1"/>
  <c r="E14" i="2" s="1"/>
  <c r="E13" i="2"/>
  <c r="J12" i="2"/>
  <c r="E11" i="2"/>
  <c r="E10" i="2" l="1"/>
  <c r="E9" i="2" s="1"/>
  <c r="E8" i="2" s="1"/>
  <c r="E7" i="2" s="1"/>
</calcChain>
</file>

<file path=xl/sharedStrings.xml><?xml version="1.0" encoding="utf-8"?>
<sst xmlns="http://schemas.openxmlformats.org/spreadsheetml/2006/main" count="162" uniqueCount="156">
  <si>
    <t>Sistema de Emergencias 9-1-1</t>
  </si>
  <si>
    <t>Ejecución de los Ingresos y Egresos Presupuestarios</t>
  </si>
  <si>
    <t>Junio, 2023</t>
  </si>
  <si>
    <t>Ejecución de los Ingresos</t>
  </si>
  <si>
    <t>Cuenta</t>
  </si>
  <si>
    <t>Descripción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</si>
  <si>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</si>
  <si>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</si>
  <si>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</si>
  <si>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</si>
  <si>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</si>
  <si>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</si>
  <si>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</si>
  <si>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</si>
  <si>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</si>
  <si>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</si>
  <si>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</si>
  <si>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0004-1-1-3-2-02-09-0-0-01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</si>
  <si>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</si>
  <si>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</si>
  <si>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</si>
  <si>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</si>
  <si>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</si>
  <si>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</si>
  <si>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</si>
  <si>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</si>
  <si>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</si>
  <si>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</si>
  <si>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</si>
  <si>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</si>
  <si>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0004-1-3-3-1-09-00-0-0-01</t>
  </si>
  <si>
    <t>MULTAS, SANCIONES, REMATES Y COMISOS</t>
  </si>
  <si>
    <t>1.3.3.1.00.00.0.0.000</t>
  </si>
  <si>
    <t>0004-1-3-9-1-00-00-0-0-06</t>
  </si>
  <si>
    <t>MULTAS Y SANCIONES</t>
  </si>
  <si>
    <t>1.3.3.1.09.00.0.0.000</t>
  </si>
  <si>
    <t>0004-1-3-9-9-00-00-0-0-06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</si>
  <si>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</si>
  <si>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</si>
  <si>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</si>
  <si>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</si>
  <si>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</si>
  <si>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</si>
  <si>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Junio 2023, colones</t>
  </si>
  <si>
    <t>01 Sistema de Emergencias 9-1-1</t>
  </si>
  <si>
    <t>REMUNERACIONES</t>
  </si>
  <si>
    <t>REMUNERACIONES BÁSICAS</t>
  </si>
  <si>
    <t>0.01.01</t>
  </si>
  <si>
    <t>Sueldos para cargos fijos</t>
  </si>
  <si>
    <t>0.01.03</t>
  </si>
  <si>
    <t>Servicios Especiales</t>
  </si>
  <si>
    <t>REMUNERACIONES EVENTUALES</t>
  </si>
  <si>
    <t>0.02.01</t>
  </si>
  <si>
    <t>Tiempo extraordinario</t>
  </si>
  <si>
    <t>0.02.03</t>
  </si>
  <si>
    <t>Disponibilidad laboral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</si>
  <si>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</si>
  <si>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</si>
  <si>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</si>
  <si>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</si>
  <si>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</si>
  <si>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</si>
  <si>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</si>
  <si>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</si>
  <si>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</si>
  <si>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</si>
  <si>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</si>
  <si>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</si>
  <si>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</si>
  <si>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Caja Costarricensedel Seguro Social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</si>
  <si>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</si>
  <si>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</si>
  <si>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</si>
  <si>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</si>
  <si>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</si>
  <si>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</si>
  <si>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</si>
  <si>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</si>
  <si>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CAPITALIZACIÓN</t>
  </si>
  <si>
    <t>0.05.01</t>
  </si>
  <si>
    <t>Contribución Patronal al Seguro de Pensiones de la Caja Costarricense de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</si>
  <si>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</si>
  <si>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</si>
  <si>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</si>
  <si>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</si>
  <si>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</si>
  <si>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</si>
  <si>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SERVICIOS</t>
  </si>
  <si>
    <t>ALQUILERES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</si>
  <si>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</si>
  <si>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</si>
  <si>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</si>
  <si>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</si>
  <si>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</si>
  <si>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</si>
  <si>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</si>
  <si>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</si>
  <si>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</si>
  <si>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</si>
  <si>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</si>
  <si>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</si>
  <si>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</si>
  <si>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</si>
  <si>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</si>
  <si>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SERVICIOS COMERCIALES Y FINANCIEROS</t>
  </si>
  <si>
    <t>1.03.06</t>
  </si>
  <si>
    <t>Comisiones y gastos por servicios financieros y comerciales</t>
  </si>
  <si>
    <t>1.03.07</t>
  </si>
  <si>
    <t>Servicios de tecnologías de información</t>
  </si>
  <si>
    <t>SERVICIOS DE GESTIÓN Y APOYO</t>
  </si>
  <si>
    <t>1.04.01</t>
  </si>
  <si>
    <t>Servicios en ciencias de la salud</t>
  </si>
  <si>
    <t>1.04.03</t>
  </si>
  <si>
    <t>Servicios de ingeniería y arquitectura</t>
  </si>
  <si>
    <t>1.04.05</t>
  </si>
  <si>
    <t>Servicios informáticos</t>
  </si>
  <si>
    <t>1.04.06</t>
  </si>
  <si>
    <t>Servicios generales</t>
  </si>
  <si>
    <t>1.04.99</t>
  </si>
  <si>
    <t>Otros servicios de gestión y apoyo</t>
  </si>
  <si>
    <t>GASTOS DE VIAJE Y DE TRANSPORTE</t>
  </si>
  <si>
    <t>1.05.02</t>
  </si>
  <si>
    <t>Viáticos dentro del país</t>
  </si>
  <si>
    <t>SEGUROS, REASEGUROS Y OTRAS OBLIGACIONES</t>
  </si>
  <si>
    <t>1.06.01</t>
  </si>
  <si>
    <t>Seguros</t>
  </si>
  <si>
    <t>CAPACITACIÓN Y PROTOCOLO</t>
  </si>
  <si>
    <t>1.07.01</t>
  </si>
  <si>
    <t>Actividades de capacitación</t>
  </si>
  <si>
    <t>MANTENIMIENTO Y REPARACIÓN</t>
  </si>
  <si>
    <t>1.08.05</t>
  </si>
  <si>
    <t>Mantenimiento y reparación de equipo de transporte</t>
  </si>
  <si>
    <t>IMPUESTOS</t>
  </si>
  <si>
    <t>1.09.99</t>
  </si>
  <si>
    <t>Otros impuestos</t>
  </si>
  <si>
    <t>MATERIALES Y SUMINISTROS</t>
  </si>
  <si>
    <t>PRODUCTOS QUÍMICOS Y CONEXOS</t>
  </si>
  <si>
    <t>2.01.01</t>
  </si>
  <si>
    <t>Combustibles y lubricantes</t>
  </si>
  <si>
    <t>HERRAMIENTAS, REPUESTOS Y ACCESORIOS</t>
  </si>
  <si>
    <t>2.04.02</t>
  </si>
  <si>
    <t>Repuestos y accesorios</t>
  </si>
  <si>
    <t>ÚTILES, MATERIALES Y SUMINISTROS DIVERSOS</t>
  </si>
  <si>
    <t>2.99.04</t>
  </si>
  <si>
    <t>Textiles y vestuario</t>
  </si>
  <si>
    <t>BIENES DURADEROS</t>
  </si>
  <si>
    <t>MAQUINARIA, EQUIPO Y MOBILIARIO</t>
  </si>
  <si>
    <t>5.01.03</t>
  </si>
  <si>
    <t>Equipo de comunicacion</t>
  </si>
  <si>
    <t>TRANSFERENCIAS CORRIENTES</t>
  </si>
  <si>
    <t>PRESTACIONES</t>
  </si>
  <si>
    <t>6.03.01</t>
  </si>
  <si>
    <t>Prestaciones legales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</si>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</sst>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/>
    <xf numFmtId="0" fontId="5" fillId="0" borderId="0" xfId="2" applyFont="1" applyAlignment="1">
      <alignment horizontal="center"/>
    </xf>
    <xf numFmtId="43" fontId="5" fillId="0" borderId="0" xfId="1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2" borderId="1" xfId="0" applyFont="1" applyFill="1" applyBorder="1" applyAlignment="1">
      <alignment vertical="center"/>
    </xf>
    <xf numFmtId="43" fontId="4" fillId="0" borderId="0" xfId="1" applyFont="1" applyBorder="1"/>
    <xf numFmtId="43" fontId="3" fillId="0" borderId="0" xfId="1" applyFont="1" applyBorder="1"/>
    <xf numFmtId="0" fontId="4" fillId="2" borderId="1" xfId="0" applyFont="1" applyFill="1" applyBorder="1" applyAlignment="1">
      <alignment horizontal="left" vertical="center"/>
    </xf>
    <xf numFmtId="164" fontId="4" fillId="2" borderId="1" xfId="3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3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/>
    <xf numFmtId="43" fontId="3" fillId="0" borderId="0" xfId="2" applyNumberFormat="1" applyFont="1"/>
    <xf numFmtId="0" fontId="4" fillId="0" borderId="1" xfId="0" applyFont="1" applyBorder="1" applyAlignment="1">
      <alignment horizontal="left" vertical="center"/>
    </xf>
    <xf numFmtId="164" fontId="4" fillId="0" borderId="1" xfId="3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43" fontId="4" fillId="2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3" xfId="3" xr:uid="{3A24294F-9108-4AA7-9D9F-AC0FF077E100}"/>
    <cellStyle name="Normal" xfId="0" builtinId="0"/>
    <cellStyle name="Normal 2" xfId="2" xr:uid="{522D00EC-26C4-4CF7-A7EB-E94D6677CD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4C33-E791-4EE2-9944-C852420ABD5A}">
  <dimension ref="A4:C8"/>
  <sheetViews>
    <sheetView showGridLines="0" tabSelected="1" view="pageBreakPreview" zoomScale="70" zoomScaleNormal="100" zoomScaleSheetLayoutView="70" workbookViewId="0">
      <selection activeCell="A12" sqref="A12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1092-E4E9-41F7-8D42-638CA049E0ED}">
  <sheetPr>
    <pageSetUpPr fitToPage="1"/>
  </sheetPr>
  <dimension ref="A1:U27"/>
  <sheetViews>
    <sheetView showGridLines="0" view="pageBreakPreview" zoomScale="110" zoomScaleNormal="90" zoomScaleSheetLayoutView="110" workbookViewId="0">
      <selection activeCell="E20" sqref="E20"/>
    </sheetView>
  </sheetViews>
  <sheetFormatPr baseColWidth="10" defaultRowHeight="14.25" x14ac:dyDescent="0.2"/>
  <cols>
    <col min="1" max="1" width="0.28515625" style="3" customWidth="1"/>
    <col min="2" max="2" width="20.7109375" style="4" customWidth="1"/>
    <col min="3" max="3" width="26" style="3" hidden="1" customWidth="1"/>
    <col min="4" max="4" width="96.42578125" style="4" bestFit="1" customWidth="1"/>
    <col min="5" max="5" width="19.42578125" style="3" customWidth="1"/>
    <col min="6" max="7" width="15.7109375" style="13" bestFit="1" customWidth="1"/>
    <col min="8" max="8" width="18.5703125" style="6" customWidth="1"/>
    <col min="9" max="9" width="14" style="6" customWidth="1"/>
    <col min="10" max="10" width="14" style="3" hidden="1" customWidth="1"/>
    <col min="11" max="13" width="14" style="3" customWidth="1"/>
    <col min="14" max="16384" width="11.42578125" style="3"/>
  </cols>
  <sheetData>
    <row r="1" spans="1:10" ht="15" x14ac:dyDescent="0.25">
      <c r="C1" s="5"/>
      <c r="D1" s="5"/>
      <c r="E1" s="5"/>
      <c r="F1" s="5"/>
      <c r="G1" s="5"/>
    </row>
    <row r="2" spans="1:10" ht="15" customHeight="1" x14ac:dyDescent="0.2">
      <c r="B2" s="7" t="s">
        <v>0</v>
      </c>
      <c r="C2" s="7"/>
      <c r="D2" s="7"/>
      <c r="E2" s="7"/>
      <c r="F2" s="8"/>
      <c r="G2" s="8"/>
    </row>
    <row r="3" spans="1:10" ht="15" x14ac:dyDescent="0.2">
      <c r="B3" s="7" t="s">
        <v>3</v>
      </c>
      <c r="C3" s="7"/>
      <c r="D3" s="7"/>
      <c r="E3" s="7"/>
      <c r="F3" s="8"/>
      <c r="G3" s="8"/>
    </row>
    <row r="4" spans="1:10" ht="15" x14ac:dyDescent="0.2">
      <c r="A4" s="9"/>
      <c r="B4" s="7" t="s">
        <v>2</v>
      </c>
      <c r="C4" s="7"/>
      <c r="D4" s="7"/>
      <c r="E4" s="7"/>
      <c r="F4" s="8"/>
      <c r="G4" s="8"/>
    </row>
    <row r="5" spans="1:10" x14ac:dyDescent="0.2">
      <c r="C5" s="10"/>
      <c r="D5" s="10"/>
      <c r="E5" s="10"/>
      <c r="F5" s="10"/>
      <c r="G5" s="10"/>
    </row>
    <row r="6" spans="1:10" ht="45" x14ac:dyDescent="0.25">
      <c r="A6" s="9"/>
      <c r="B6" s="11" t="s">
        <v>4</v>
      </c>
      <c r="D6" s="11" t="s">
        <v>5</v>
      </c>
      <c r="E6" s="58" t="s">
        <v>44</v>
      </c>
      <c r="F6" s="12"/>
    </row>
    <row r="7" spans="1:10" ht="15" x14ac:dyDescent="0.25">
      <c r="B7" s="14" t="s">
        <v>6</v>
      </c>
      <c r="C7" s="14"/>
      <c r="D7" s="15" t="s">
        <v>7</v>
      </c>
      <c r="E7" s="16">
        <f t="shared" ref="E7" si="0">E8+E13</f>
        <v>473260373.18000001</v>
      </c>
      <c r="F7" s="12"/>
    </row>
    <row r="8" spans="1:10" ht="15" x14ac:dyDescent="0.25">
      <c r="A8" s="9"/>
      <c r="B8" s="17" t="s">
        <v>8</v>
      </c>
      <c r="C8" s="17"/>
      <c r="D8" s="18" t="s">
        <v>9</v>
      </c>
      <c r="E8" s="19">
        <f t="shared" ref="E8:E11" si="1">E9</f>
        <v>457197266.12</v>
      </c>
      <c r="F8" s="12"/>
    </row>
    <row r="9" spans="1:10" ht="15" x14ac:dyDescent="0.25">
      <c r="B9" s="20" t="s">
        <v>10</v>
      </c>
      <c r="C9" s="20"/>
      <c r="D9" s="21" t="s">
        <v>11</v>
      </c>
      <c r="E9" s="22">
        <f t="shared" si="1"/>
        <v>457197266.12</v>
      </c>
      <c r="F9" s="12"/>
    </row>
    <row r="10" spans="1:10" ht="15" x14ac:dyDescent="0.25">
      <c r="B10" s="20" t="s">
        <v>12</v>
      </c>
      <c r="C10" s="20"/>
      <c r="D10" s="21" t="s">
        <v>13</v>
      </c>
      <c r="E10" s="22">
        <f t="shared" si="1"/>
        <v>457197266.12</v>
      </c>
      <c r="F10" s="12"/>
    </row>
    <row r="11" spans="1:10" ht="15" x14ac:dyDescent="0.25">
      <c r="B11" s="20" t="s">
        <v>14</v>
      </c>
      <c r="C11" s="20"/>
      <c r="D11" s="21" t="s">
        <v>15</v>
      </c>
      <c r="E11" s="22">
        <f t="shared" si="1"/>
        <v>457197266.12</v>
      </c>
      <c r="F11" s="12"/>
      <c r="J11" s="3">
        <v>453599164</v>
      </c>
    </row>
    <row r="12" spans="1:10" ht="15" x14ac:dyDescent="0.25">
      <c r="B12" s="23" t="s">
        <v>16</v>
      </c>
      <c r="C12" s="24" t="s">
        <v>17</v>
      </c>
      <c r="D12" s="25" t="s">
        <v>18</v>
      </c>
      <c r="E12" s="26">
        <v>457197266.12</v>
      </c>
      <c r="F12" s="27"/>
      <c r="G12" s="28"/>
      <c r="H12" s="29"/>
      <c r="J12" s="30" t="e">
        <f>#REF!-J11</f>
        <v>#REF!</v>
      </c>
    </row>
    <row r="13" spans="1:10" ht="15" x14ac:dyDescent="0.2">
      <c r="B13" s="31" t="s">
        <v>19</v>
      </c>
      <c r="C13" s="31"/>
      <c r="D13" s="32" t="s">
        <v>20</v>
      </c>
      <c r="E13" s="33">
        <f t="shared" ref="E13" si="2">E17+E20</f>
        <v>16063107.060000002</v>
      </c>
      <c r="F13" s="27"/>
      <c r="G13" s="28"/>
      <c r="H13" s="29"/>
    </row>
    <row r="14" spans="1:10" x14ac:dyDescent="0.2">
      <c r="B14" s="20" t="s">
        <v>21</v>
      </c>
      <c r="C14" s="20"/>
      <c r="D14" s="21" t="s">
        <v>22</v>
      </c>
      <c r="E14" s="22">
        <f t="shared" ref="E14:E16" si="3">E15</f>
        <v>14990637.730000002</v>
      </c>
      <c r="F14" s="27"/>
      <c r="G14" s="28"/>
      <c r="H14" s="29"/>
    </row>
    <row r="15" spans="1:10" x14ac:dyDescent="0.2">
      <c r="B15" s="20" t="s">
        <v>23</v>
      </c>
      <c r="C15" s="20"/>
      <c r="D15" s="21" t="s">
        <v>24</v>
      </c>
      <c r="E15" s="22">
        <f t="shared" si="3"/>
        <v>14990637.730000002</v>
      </c>
      <c r="F15" s="27"/>
      <c r="G15" s="28"/>
      <c r="H15" s="29"/>
    </row>
    <row r="16" spans="1:10" x14ac:dyDescent="0.2">
      <c r="B16" s="20" t="s">
        <v>25</v>
      </c>
      <c r="C16" s="20"/>
      <c r="D16" s="21" t="s">
        <v>26</v>
      </c>
      <c r="E16" s="22">
        <f t="shared" si="3"/>
        <v>14990637.730000002</v>
      </c>
      <c r="F16" s="27"/>
      <c r="G16" s="28"/>
      <c r="H16" s="29"/>
    </row>
    <row r="17" spans="2:8" ht="15" x14ac:dyDescent="0.25">
      <c r="B17" s="23" t="s">
        <v>27</v>
      </c>
      <c r="C17" s="24"/>
      <c r="D17" s="25" t="s">
        <v>28</v>
      </c>
      <c r="E17" s="34">
        <v>14990637.730000002</v>
      </c>
      <c r="G17" s="27"/>
      <c r="H17" s="28"/>
    </row>
    <row r="18" spans="2:8" x14ac:dyDescent="0.2">
      <c r="B18" s="20" t="s">
        <v>29</v>
      </c>
      <c r="C18" s="20" t="s">
        <v>30</v>
      </c>
      <c r="D18" s="21" t="s">
        <v>31</v>
      </c>
      <c r="E18" s="22">
        <f t="shared" ref="E18:E19" si="4">E19</f>
        <v>1072469.33</v>
      </c>
      <c r="F18" s="27"/>
      <c r="G18" s="28"/>
      <c r="H18" s="29"/>
    </row>
    <row r="19" spans="2:8" x14ac:dyDescent="0.2">
      <c r="B19" s="20" t="s">
        <v>32</v>
      </c>
      <c r="C19" s="20" t="s">
        <v>33</v>
      </c>
      <c r="D19" s="21" t="s">
        <v>34</v>
      </c>
      <c r="E19" s="22">
        <f t="shared" si="4"/>
        <v>1072469.33</v>
      </c>
      <c r="F19" s="27"/>
      <c r="G19" s="28"/>
      <c r="H19" s="29"/>
    </row>
    <row r="20" spans="2:8" ht="15" x14ac:dyDescent="0.25">
      <c r="B20" s="23" t="s">
        <v>35</v>
      </c>
      <c r="C20" s="24" t="s">
        <v>36</v>
      </c>
      <c r="D20" s="25" t="s">
        <v>37</v>
      </c>
      <c r="E20" s="34">
        <v>1072469.33</v>
      </c>
      <c r="F20" s="27"/>
      <c r="G20" s="28"/>
      <c r="H20" s="29"/>
    </row>
    <row r="21" spans="2:8" x14ac:dyDescent="0.2">
      <c r="B21" s="20" t="s">
        <v>38</v>
      </c>
      <c r="C21" s="20"/>
      <c r="D21" s="21" t="s">
        <v>39</v>
      </c>
      <c r="E21" s="22">
        <f t="shared" ref="E21" si="5">E22</f>
        <v>0</v>
      </c>
      <c r="F21" s="27"/>
      <c r="G21" s="28"/>
    </row>
    <row r="22" spans="2:8" ht="15" x14ac:dyDescent="0.25">
      <c r="B22" s="23" t="s">
        <v>40</v>
      </c>
      <c r="C22" s="24"/>
      <c r="D22" s="25" t="s">
        <v>41</v>
      </c>
      <c r="E22" s="34">
        <v>0</v>
      </c>
    </row>
    <row r="24" spans="2:8" x14ac:dyDescent="0.2">
      <c r="E24" s="6"/>
    </row>
    <row r="25" spans="2:8" x14ac:dyDescent="0.2">
      <c r="E25" s="30"/>
    </row>
    <row r="26" spans="2:8" x14ac:dyDescent="0.2">
      <c r="E26" s="6"/>
    </row>
    <row r="27" spans="2:8" x14ac:dyDescent="0.2">
      <c r="E27" s="30"/>
    </row>
  </sheetData>
  <mergeCells count="5">
    <mergeCell ref="C1:G1"/>
    <mergeCell ref="B2:E2"/>
    <mergeCell ref="B3:E3"/>
    <mergeCell ref="B4:E4"/>
    <mergeCell ref="C5:G5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C53FE-BE08-41B8-AD0C-0299CC00723C}">
  <sheetPr>
    <pageSetUpPr fitToPage="1"/>
  </sheetPr>
  <dimension ref="A1:P75"/>
  <sheetViews>
    <sheetView showGridLines="0" view="pageBreakPreview" zoomScale="80" zoomScaleNormal="100" zoomScaleSheetLayoutView="80" workbookViewId="0">
      <selection activeCell="A65" sqref="A65:XFD65"/>
    </sheetView>
  </sheetViews>
  <sheetFormatPr baseColWidth="10" defaultRowHeight="15" x14ac:dyDescent="0.25"/>
  <cols>
    <col min="1" max="1" width="2" customWidth="1"/>
    <col min="2" max="2" width="9.140625" style="37" bestFit="1" customWidth="1"/>
    <col min="3" max="3" width="116.85546875" bestFit="1" customWidth="1"/>
    <col min="4" max="4" width="21.42578125" style="38" customWidth="1"/>
    <col min="5" max="5" width="2.28515625" customWidth="1"/>
  </cols>
  <sheetData>
    <row r="1" spans="1:5" ht="16.5" customHeight="1" x14ac:dyDescent="0.25">
      <c r="B1" s="35"/>
      <c r="C1" s="35"/>
      <c r="D1" s="35"/>
    </row>
    <row r="2" spans="1:5" ht="15.75" x14ac:dyDescent="0.25">
      <c r="A2" s="36" t="s">
        <v>0</v>
      </c>
      <c r="B2" s="36"/>
      <c r="C2" s="36"/>
      <c r="D2" s="36"/>
      <c r="E2" s="36"/>
    </row>
    <row r="3" spans="1:5" ht="15.75" x14ac:dyDescent="0.25">
      <c r="A3" s="36" t="s">
        <v>42</v>
      </c>
      <c r="B3" s="36"/>
      <c r="C3" s="36"/>
      <c r="D3" s="36"/>
      <c r="E3" s="36"/>
    </row>
    <row r="4" spans="1:5" ht="15.75" x14ac:dyDescent="0.25">
      <c r="A4" s="36" t="s">
        <v>43</v>
      </c>
      <c r="B4" s="36"/>
      <c r="C4" s="36"/>
      <c r="D4" s="36"/>
      <c r="E4" s="36"/>
    </row>
    <row r="6" spans="1:5" ht="76.5" customHeight="1" x14ac:dyDescent="0.25">
      <c r="A6" s="40"/>
      <c r="B6" s="39" t="s">
        <v>4</v>
      </c>
      <c r="C6" s="39" t="s">
        <v>5</v>
      </c>
      <c r="D6" s="41" t="s">
        <v>44</v>
      </c>
    </row>
    <row r="7" spans="1:5" ht="15.75" hidden="1" x14ac:dyDescent="0.25">
      <c r="A7" s="40"/>
      <c r="B7" s="39"/>
      <c r="C7" s="39"/>
      <c r="D7" s="42">
        <v>8</v>
      </c>
    </row>
    <row r="8" spans="1:5" ht="15.75" x14ac:dyDescent="0.25">
      <c r="A8" s="43"/>
      <c r="B8" s="44">
        <v>0</v>
      </c>
      <c r="C8" s="45" t="s">
        <v>45</v>
      </c>
      <c r="D8" s="46">
        <v>202746099.58999997</v>
      </c>
    </row>
    <row r="9" spans="1:5" ht="15.75" x14ac:dyDescent="0.25">
      <c r="A9" s="43"/>
      <c r="B9" s="47">
        <v>0.01</v>
      </c>
      <c r="C9" s="47" t="s">
        <v>46</v>
      </c>
      <c r="D9" s="48">
        <v>97356420.760000005</v>
      </c>
    </row>
    <row r="10" spans="1:5" x14ac:dyDescent="0.25">
      <c r="A10" s="49"/>
      <c r="B10" s="50" t="s">
        <v>47</v>
      </c>
      <c r="C10" s="51" t="s">
        <v>48</v>
      </c>
      <c r="D10" s="52">
        <v>97356420.760000005</v>
      </c>
    </row>
    <row r="11" spans="1:5" x14ac:dyDescent="0.25">
      <c r="A11" s="49"/>
      <c r="B11" s="50" t="s">
        <v>49</v>
      </c>
      <c r="C11" s="51" t="s">
        <v>50</v>
      </c>
      <c r="D11" s="52">
        <v>0</v>
      </c>
    </row>
    <row r="12" spans="1:5" ht="15.75" x14ac:dyDescent="0.25">
      <c r="A12" s="43"/>
      <c r="B12" s="53">
        <v>0.02</v>
      </c>
      <c r="C12" s="54" t="s">
        <v>51</v>
      </c>
      <c r="D12" s="48">
        <v>8938689.5499999989</v>
      </c>
    </row>
    <row r="13" spans="1:5" x14ac:dyDescent="0.25">
      <c r="A13" s="49"/>
      <c r="B13" s="50" t="s">
        <v>52</v>
      </c>
      <c r="C13" s="51" t="s">
        <v>53</v>
      </c>
      <c r="D13" s="52">
        <v>7917605.9499999993</v>
      </c>
    </row>
    <row r="14" spans="1:5" x14ac:dyDescent="0.25">
      <c r="A14" s="49"/>
      <c r="B14" s="50" t="s">
        <v>54</v>
      </c>
      <c r="C14" s="51" t="s">
        <v>55</v>
      </c>
      <c r="D14" s="52">
        <v>1021083.5999999999</v>
      </c>
    </row>
    <row r="15" spans="1:5" ht="15.75" x14ac:dyDescent="0.25">
      <c r="A15" s="43"/>
      <c r="B15" s="53">
        <v>0.03</v>
      </c>
      <c r="C15" s="54" t="s">
        <v>56</v>
      </c>
      <c r="D15" s="48">
        <v>48335306.319999993</v>
      </c>
    </row>
    <row r="16" spans="1:5" x14ac:dyDescent="0.25">
      <c r="A16" s="49"/>
      <c r="B16" s="50" t="s">
        <v>57</v>
      </c>
      <c r="C16" s="51" t="s">
        <v>58</v>
      </c>
      <c r="D16" s="52">
        <v>36022131.32</v>
      </c>
    </row>
    <row r="17" spans="1:4" x14ac:dyDescent="0.25">
      <c r="A17" s="49"/>
      <c r="B17" s="50" t="s">
        <v>59</v>
      </c>
      <c r="C17" s="51" t="s">
        <v>60</v>
      </c>
      <c r="D17" s="52">
        <v>8250483.5899999989</v>
      </c>
    </row>
    <row r="18" spans="1:4" x14ac:dyDescent="0.25">
      <c r="A18" s="49"/>
      <c r="B18" s="50" t="s">
        <v>61</v>
      </c>
      <c r="C18" s="51" t="s">
        <v>62</v>
      </c>
      <c r="D18" s="52">
        <v>1273050.3900000001</v>
      </c>
    </row>
    <row r="19" spans="1:4" x14ac:dyDescent="0.25">
      <c r="A19" s="49"/>
      <c r="B19" s="50" t="s">
        <v>63</v>
      </c>
      <c r="C19" s="51" t="s">
        <v>64</v>
      </c>
      <c r="D19" s="52">
        <v>949647.51999999583</v>
      </c>
    </row>
    <row r="20" spans="1:4" x14ac:dyDescent="0.25">
      <c r="A20" s="49"/>
      <c r="B20" s="50" t="s">
        <v>65</v>
      </c>
      <c r="C20" s="51" t="s">
        <v>66</v>
      </c>
      <c r="D20" s="52">
        <v>1839993.5</v>
      </c>
    </row>
    <row r="21" spans="1:4" ht="15.75" x14ac:dyDescent="0.25">
      <c r="A21" s="43"/>
      <c r="B21" s="53">
        <v>0.04</v>
      </c>
      <c r="C21" s="54" t="s">
        <v>67</v>
      </c>
      <c r="D21" s="48">
        <v>25936422.879999999</v>
      </c>
    </row>
    <row r="22" spans="1:4" x14ac:dyDescent="0.25">
      <c r="A22" s="49"/>
      <c r="B22" s="50" t="s">
        <v>68</v>
      </c>
      <c r="C22" s="51" t="s">
        <v>69</v>
      </c>
      <c r="D22" s="52">
        <v>14388945.219999995</v>
      </c>
    </row>
    <row r="23" spans="1:4" x14ac:dyDescent="0.25">
      <c r="A23" s="49"/>
      <c r="B23" s="50" t="s">
        <v>70</v>
      </c>
      <c r="C23" s="51" t="s">
        <v>71</v>
      </c>
      <c r="D23" s="52">
        <v>769832.13000000012</v>
      </c>
    </row>
    <row r="24" spans="1:4" x14ac:dyDescent="0.25">
      <c r="A24" s="49"/>
      <c r="B24" s="50" t="s">
        <v>72</v>
      </c>
      <c r="C24" s="51" t="s">
        <v>73</v>
      </c>
      <c r="D24" s="52">
        <v>2309497.3500000006</v>
      </c>
    </row>
    <row r="25" spans="1:4" x14ac:dyDescent="0.25">
      <c r="A25" s="49"/>
      <c r="B25" s="50" t="s">
        <v>74</v>
      </c>
      <c r="C25" s="51" t="s">
        <v>75</v>
      </c>
      <c r="D25" s="52">
        <v>7698324.0500000026</v>
      </c>
    </row>
    <row r="26" spans="1:4" x14ac:dyDescent="0.25">
      <c r="A26" s="49"/>
      <c r="B26" s="50" t="s">
        <v>76</v>
      </c>
      <c r="C26" s="51" t="s">
        <v>77</v>
      </c>
      <c r="D26" s="52">
        <v>769824.13000000012</v>
      </c>
    </row>
    <row r="27" spans="1:4" ht="15.75" x14ac:dyDescent="0.25">
      <c r="A27" s="43"/>
      <c r="B27" s="53">
        <v>0.05</v>
      </c>
      <c r="C27" s="54" t="s">
        <v>78</v>
      </c>
      <c r="D27" s="48">
        <v>22179260.079999998</v>
      </c>
    </row>
    <row r="28" spans="1:4" x14ac:dyDescent="0.25">
      <c r="A28" s="49"/>
      <c r="B28" s="50" t="s">
        <v>79</v>
      </c>
      <c r="C28" s="51" t="s">
        <v>80</v>
      </c>
      <c r="D28" s="52">
        <v>9098443.5899999999</v>
      </c>
    </row>
    <row r="29" spans="1:4" x14ac:dyDescent="0.25">
      <c r="A29" s="49"/>
      <c r="B29" s="50" t="s">
        <v>81</v>
      </c>
      <c r="C29" s="51" t="s">
        <v>82</v>
      </c>
      <c r="D29" s="52">
        <v>6497000.4799999958</v>
      </c>
    </row>
    <row r="30" spans="1:4" x14ac:dyDescent="0.25">
      <c r="A30" s="49"/>
      <c r="B30" s="50" t="s">
        <v>83</v>
      </c>
      <c r="C30" s="51" t="s">
        <v>84</v>
      </c>
      <c r="D30" s="52">
        <v>2309493.3500000006</v>
      </c>
    </row>
    <row r="31" spans="1:4" x14ac:dyDescent="0.25">
      <c r="A31" s="49"/>
      <c r="B31" s="50" t="s">
        <v>85</v>
      </c>
      <c r="C31" s="51" t="s">
        <v>86</v>
      </c>
      <c r="D31" s="52">
        <v>4274322.6599999983</v>
      </c>
    </row>
    <row r="32" spans="1:4" ht="15.75" x14ac:dyDescent="0.25">
      <c r="A32" s="43"/>
      <c r="B32" s="44">
        <v>1</v>
      </c>
      <c r="C32" s="45" t="s">
        <v>87</v>
      </c>
      <c r="D32" s="46">
        <v>110201202.53000005</v>
      </c>
    </row>
    <row r="33" spans="1:4" ht="15.75" x14ac:dyDescent="0.25">
      <c r="A33" s="43"/>
      <c r="B33" s="53">
        <v>1.01</v>
      </c>
      <c r="C33" s="54" t="s">
        <v>88</v>
      </c>
      <c r="D33" s="48">
        <v>67346074.740000024</v>
      </c>
    </row>
    <row r="34" spans="1:4" x14ac:dyDescent="0.25">
      <c r="A34" s="49"/>
      <c r="B34" s="50" t="s">
        <v>89</v>
      </c>
      <c r="C34" s="51" t="s">
        <v>90</v>
      </c>
      <c r="D34" s="52">
        <v>22485425.730000019</v>
      </c>
    </row>
    <row r="35" spans="1:4" x14ac:dyDescent="0.25">
      <c r="A35" s="49"/>
      <c r="B35" s="50" t="s">
        <v>91</v>
      </c>
      <c r="C35" s="51" t="s">
        <v>92</v>
      </c>
      <c r="D35" s="52">
        <v>1770967.3399999999</v>
      </c>
    </row>
    <row r="36" spans="1:4" x14ac:dyDescent="0.25">
      <c r="A36" s="49"/>
      <c r="B36" s="50" t="s">
        <v>93</v>
      </c>
      <c r="C36" s="51" t="s">
        <v>94</v>
      </c>
      <c r="D36" s="52">
        <v>25108735</v>
      </c>
    </row>
    <row r="37" spans="1:4" x14ac:dyDescent="0.25">
      <c r="A37" s="49"/>
      <c r="B37" s="50" t="s">
        <v>95</v>
      </c>
      <c r="C37" s="51" t="s">
        <v>96</v>
      </c>
      <c r="D37" s="52">
        <v>17980946.670000002</v>
      </c>
    </row>
    <row r="38" spans="1:4" ht="15.75" x14ac:dyDescent="0.25">
      <c r="A38" s="43"/>
      <c r="B38" s="53">
        <v>1.02</v>
      </c>
      <c r="C38" s="54" t="s">
        <v>97</v>
      </c>
      <c r="D38" s="48">
        <v>11277653.380000003</v>
      </c>
    </row>
    <row r="39" spans="1:4" x14ac:dyDescent="0.25">
      <c r="A39" s="49"/>
      <c r="B39" s="50" t="s">
        <v>98</v>
      </c>
      <c r="C39" s="51" t="s">
        <v>99</v>
      </c>
      <c r="D39" s="52">
        <v>935012</v>
      </c>
    </row>
    <row r="40" spans="1:4" x14ac:dyDescent="0.25">
      <c r="A40" s="49"/>
      <c r="B40" s="50" t="s">
        <v>100</v>
      </c>
      <c r="C40" s="51" t="s">
        <v>101</v>
      </c>
      <c r="D40" s="52">
        <v>2753145</v>
      </c>
    </row>
    <row r="41" spans="1:4" x14ac:dyDescent="0.25">
      <c r="A41" s="49"/>
      <c r="B41" s="50" t="s">
        <v>102</v>
      </c>
      <c r="C41" s="51" t="s">
        <v>103</v>
      </c>
      <c r="D41" s="52">
        <v>7589496.3800000036</v>
      </c>
    </row>
    <row r="42" spans="1:4" ht="15.75" x14ac:dyDescent="0.25">
      <c r="A42" s="43"/>
      <c r="B42" s="53">
        <v>1.03</v>
      </c>
      <c r="C42" s="54" t="s">
        <v>104</v>
      </c>
      <c r="D42" s="48">
        <v>866764.4800000001</v>
      </c>
    </row>
    <row r="43" spans="1:4" x14ac:dyDescent="0.25">
      <c r="A43" s="49"/>
      <c r="B43" s="50" t="s">
        <v>105</v>
      </c>
      <c r="C43" s="51" t="s">
        <v>106</v>
      </c>
      <c r="D43" s="52">
        <v>744759.94000000006</v>
      </c>
    </row>
    <row r="44" spans="1:4" x14ac:dyDescent="0.25">
      <c r="A44" s="49"/>
      <c r="B44" s="50" t="s">
        <v>107</v>
      </c>
      <c r="C44" s="51" t="s">
        <v>108</v>
      </c>
      <c r="D44" s="52">
        <v>122004.54</v>
      </c>
    </row>
    <row r="45" spans="1:4" ht="15.75" x14ac:dyDescent="0.25">
      <c r="A45" s="43"/>
      <c r="B45" s="53">
        <v>1.04</v>
      </c>
      <c r="C45" s="54" t="s">
        <v>109</v>
      </c>
      <c r="D45" s="48">
        <v>26908405.059999999</v>
      </c>
    </row>
    <row r="46" spans="1:4" x14ac:dyDescent="0.25">
      <c r="A46" s="49"/>
      <c r="B46" s="50" t="s">
        <v>110</v>
      </c>
      <c r="C46" s="51" t="s">
        <v>111</v>
      </c>
      <c r="D46" s="52">
        <v>898337.44000000041</v>
      </c>
    </row>
    <row r="47" spans="1:4" x14ac:dyDescent="0.25">
      <c r="A47" s="49"/>
      <c r="B47" s="50" t="s">
        <v>112</v>
      </c>
      <c r="C47" s="51" t="s">
        <v>113</v>
      </c>
      <c r="D47" s="52">
        <v>750150</v>
      </c>
    </row>
    <row r="48" spans="1:4" x14ac:dyDescent="0.25">
      <c r="A48" s="49"/>
      <c r="B48" s="50" t="s">
        <v>114</v>
      </c>
      <c r="C48" s="51" t="s">
        <v>115</v>
      </c>
      <c r="D48" s="52">
        <v>13643855.640000001</v>
      </c>
    </row>
    <row r="49" spans="1:4" x14ac:dyDescent="0.25">
      <c r="A49" s="49"/>
      <c r="B49" s="50" t="s">
        <v>116</v>
      </c>
      <c r="C49" s="51" t="s">
        <v>117</v>
      </c>
      <c r="D49" s="52">
        <v>11546849.479999997</v>
      </c>
    </row>
    <row r="50" spans="1:4" x14ac:dyDescent="0.25">
      <c r="A50" s="49"/>
      <c r="B50" s="50" t="s">
        <v>118</v>
      </c>
      <c r="C50" s="51" t="s">
        <v>119</v>
      </c>
      <c r="D50" s="52">
        <v>69212.5</v>
      </c>
    </row>
    <row r="51" spans="1:4" ht="15.75" x14ac:dyDescent="0.25">
      <c r="A51" s="43"/>
      <c r="B51" s="53">
        <v>1.05</v>
      </c>
      <c r="C51" s="54" t="s">
        <v>120</v>
      </c>
      <c r="D51" s="48">
        <v>27600</v>
      </c>
    </row>
    <row r="52" spans="1:4" x14ac:dyDescent="0.25">
      <c r="A52" s="49"/>
      <c r="B52" s="50" t="s">
        <v>121</v>
      </c>
      <c r="C52" s="51" t="s">
        <v>122</v>
      </c>
      <c r="D52" s="52">
        <v>27600</v>
      </c>
    </row>
    <row r="53" spans="1:4" ht="15.75" x14ac:dyDescent="0.25">
      <c r="A53" s="43"/>
      <c r="B53" s="53">
        <v>1.06</v>
      </c>
      <c r="C53" s="54" t="s">
        <v>123</v>
      </c>
      <c r="D53" s="48">
        <v>1519877</v>
      </c>
    </row>
    <row r="54" spans="1:4" x14ac:dyDescent="0.25">
      <c r="A54" s="49"/>
      <c r="B54" s="50" t="s">
        <v>124</v>
      </c>
      <c r="C54" s="51" t="s">
        <v>125</v>
      </c>
      <c r="D54" s="52">
        <v>1519877</v>
      </c>
    </row>
    <row r="55" spans="1:4" ht="15.75" x14ac:dyDescent="0.25">
      <c r="A55" s="43"/>
      <c r="B55" s="53">
        <v>1.07</v>
      </c>
      <c r="C55" s="54" t="s">
        <v>126</v>
      </c>
      <c r="D55" s="48">
        <v>896600</v>
      </c>
    </row>
    <row r="56" spans="1:4" x14ac:dyDescent="0.25">
      <c r="A56" s="49"/>
      <c r="B56" s="50" t="s">
        <v>127</v>
      </c>
      <c r="C56" s="51" t="s">
        <v>128</v>
      </c>
      <c r="D56" s="52">
        <v>896600</v>
      </c>
    </row>
    <row r="57" spans="1:4" ht="15.75" x14ac:dyDescent="0.25">
      <c r="A57" s="43"/>
      <c r="B57" s="53">
        <v>1.08</v>
      </c>
      <c r="C57" s="54" t="s">
        <v>129</v>
      </c>
      <c r="D57" s="48">
        <v>256050</v>
      </c>
    </row>
    <row r="58" spans="1:4" x14ac:dyDescent="0.25">
      <c r="A58" s="49"/>
      <c r="B58" s="50" t="s">
        <v>130</v>
      </c>
      <c r="C58" s="51" t="s">
        <v>131</v>
      </c>
      <c r="D58" s="52">
        <v>256050</v>
      </c>
    </row>
    <row r="59" spans="1:4" ht="15.75" x14ac:dyDescent="0.25">
      <c r="A59" s="43"/>
      <c r="B59" s="53">
        <v>1.0900000000000001</v>
      </c>
      <c r="C59" s="54" t="s">
        <v>132</v>
      </c>
      <c r="D59" s="48">
        <v>1102177.8700000001</v>
      </c>
    </row>
    <row r="60" spans="1:4" x14ac:dyDescent="0.25">
      <c r="A60" s="49"/>
      <c r="B60" s="50" t="s">
        <v>133</v>
      </c>
      <c r="C60" s="51" t="s">
        <v>134</v>
      </c>
      <c r="D60" s="52">
        <v>1102177.8700000001</v>
      </c>
    </row>
    <row r="61" spans="1:4" ht="15.75" x14ac:dyDescent="0.25">
      <c r="A61" s="43"/>
      <c r="B61" s="44">
        <v>2</v>
      </c>
      <c r="C61" s="45" t="s">
        <v>135</v>
      </c>
      <c r="D61" s="46">
        <v>19839517.359999999</v>
      </c>
    </row>
    <row r="62" spans="1:4" ht="15.75" x14ac:dyDescent="0.25">
      <c r="A62" s="43"/>
      <c r="B62" s="53">
        <v>2.0099999999999998</v>
      </c>
      <c r="C62" s="54" t="s">
        <v>136</v>
      </c>
      <c r="D62" s="48">
        <v>50989</v>
      </c>
    </row>
    <row r="63" spans="1:4" x14ac:dyDescent="0.25">
      <c r="A63" s="49"/>
      <c r="B63" s="50" t="s">
        <v>137</v>
      </c>
      <c r="C63" s="51" t="s">
        <v>138</v>
      </c>
      <c r="D63" s="52">
        <v>50989</v>
      </c>
    </row>
    <row r="64" spans="1:4" ht="15.75" x14ac:dyDescent="0.25">
      <c r="A64" s="43"/>
      <c r="B64" s="53">
        <v>2.04</v>
      </c>
      <c r="C64" s="54" t="s">
        <v>139</v>
      </c>
      <c r="D64" s="48">
        <v>7426.359999999986</v>
      </c>
    </row>
    <row r="65" spans="1:4" x14ac:dyDescent="0.25">
      <c r="A65" s="49"/>
      <c r="B65" s="50" t="s">
        <v>140</v>
      </c>
      <c r="C65" s="51" t="s">
        <v>141</v>
      </c>
      <c r="D65" s="52">
        <v>7426.359999999986</v>
      </c>
    </row>
    <row r="66" spans="1:4" ht="15.75" x14ac:dyDescent="0.25">
      <c r="A66" s="43"/>
      <c r="B66" s="53">
        <v>2.99</v>
      </c>
      <c r="C66" s="54" t="s">
        <v>142</v>
      </c>
      <c r="D66" s="48">
        <v>19781102</v>
      </c>
    </row>
    <row r="67" spans="1:4" x14ac:dyDescent="0.25">
      <c r="A67" s="49"/>
      <c r="B67" s="50" t="s">
        <v>143</v>
      </c>
      <c r="C67" s="51" t="s">
        <v>144</v>
      </c>
      <c r="D67" s="52">
        <v>19781102</v>
      </c>
    </row>
    <row r="68" spans="1:4" ht="15.75" x14ac:dyDescent="0.25">
      <c r="A68" s="43"/>
      <c r="B68" s="44">
        <v>5</v>
      </c>
      <c r="C68" s="45" t="s">
        <v>145</v>
      </c>
      <c r="D68" s="46">
        <v>34900</v>
      </c>
    </row>
    <row r="69" spans="1:4" ht="15.75" x14ac:dyDescent="0.25">
      <c r="A69" s="43"/>
      <c r="B69" s="55">
        <v>5.01</v>
      </c>
      <c r="C69" s="54" t="s">
        <v>146</v>
      </c>
      <c r="D69" s="48">
        <v>34900</v>
      </c>
    </row>
    <row r="70" spans="1:4" x14ac:dyDescent="0.25">
      <c r="A70" s="49"/>
      <c r="B70" s="50" t="s">
        <v>147</v>
      </c>
      <c r="C70" s="51" t="s">
        <v>148</v>
      </c>
      <c r="D70" s="52">
        <v>34900</v>
      </c>
    </row>
    <row r="71" spans="1:4" ht="15.75" x14ac:dyDescent="0.25">
      <c r="A71" s="43"/>
      <c r="B71" s="44">
        <v>6</v>
      </c>
      <c r="C71" s="45" t="s">
        <v>149</v>
      </c>
      <c r="D71" s="46">
        <v>7860739.6800000034</v>
      </c>
    </row>
    <row r="72" spans="1:4" ht="15.75" x14ac:dyDescent="0.25">
      <c r="A72" s="43"/>
      <c r="B72" s="53">
        <v>6.03</v>
      </c>
      <c r="C72" s="54" t="s">
        <v>150</v>
      </c>
      <c r="D72" s="48">
        <v>7860739.6800000034</v>
      </c>
    </row>
    <row r="73" spans="1:4" x14ac:dyDescent="0.25">
      <c r="A73" s="49"/>
      <c r="B73" s="50" t="s">
        <v>151</v>
      </c>
      <c r="C73" s="51" t="s">
        <v>152</v>
      </c>
      <c r="D73" s="52">
        <v>4776242.9600000009</v>
      </c>
    </row>
    <row r="74" spans="1:4" x14ac:dyDescent="0.25">
      <c r="A74" s="49"/>
      <c r="B74" s="50" t="s">
        <v>153</v>
      </c>
      <c r="C74" s="51" t="s">
        <v>154</v>
      </c>
      <c r="D74" s="52">
        <v>3084496.7200000021</v>
      </c>
    </row>
    <row r="75" spans="1:4" ht="15.75" x14ac:dyDescent="0.25">
      <c r="A75" s="43"/>
      <c r="B75" s="56"/>
      <c r="C75" s="45" t="s">
        <v>155</v>
      </c>
      <c r="D75" s="57">
        <v>340682459.16000003</v>
      </c>
    </row>
  </sheetData>
  <mergeCells count="4">
    <mergeCell ref="A4:E4"/>
    <mergeCell ref="B1:D1"/>
    <mergeCell ref="A2:E2"/>
    <mergeCell ref="A3:E3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Antonio Mora Quirós</dc:creator>
  <cp:lastModifiedBy>César Antonio Mora Quirós</cp:lastModifiedBy>
  <dcterms:created xsi:type="dcterms:W3CDTF">2023-07-11T13:16:07Z</dcterms:created>
  <dcterms:modified xsi:type="dcterms:W3CDTF">2023-07-11T13:21:46Z</dcterms:modified>
</cp:coreProperties>
</file>