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Presupuesto\Ejecución\09 - Setiembre\"/>
    </mc:Choice>
  </mc:AlternateContent>
  <xr:revisionPtr revIDLastSave="0" documentId="13_ncr:1_{23199D4F-3C62-441C-BF63-4EF67EE777A4}" xr6:coauthVersionLast="47" xr6:coauthVersionMax="47" xr10:uidLastSave="{00000000-0000-0000-0000-000000000000}"/>
  <bookViews>
    <workbookView xWindow="28680" yWindow="-735" windowWidth="24240" windowHeight="13020" xr2:uid="{D7BAD8A7-F2FD-4EA5-9E8D-3DA8D150C59A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Egr.-SIPP'!$A$1:$F$71</definedName>
    <definedName name="_xlnm.Print_Area" localSheetId="1">'Transp. Ingr.-SIPP'!$A$1:$E$27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B4" i="2"/>
  <c r="I12" i="2" l="1"/>
</calcChain>
</file>

<file path=xl/sharedStrings.xml><?xml version="1.0" encoding="utf-8"?>
<sst xmlns="http://schemas.openxmlformats.org/spreadsheetml/2006/main" count="218" uniqueCount="212">
  <si>
    <t>Sistema de Emergencias 9-1-1</t>
  </si>
  <si>
    <t>Ejecución de los Ingresos y Egresos Presupuestarios</t>
  </si>
  <si>
    <t>Setiembre, 2023</t>
  </si>
  <si>
    <t>Ejecución de los Ingresos</t>
  </si>
  <si>
    <t>Cuenta</t>
  </si>
  <si>
    <t>Descripción</t>
  </si>
  <si>
    <t>Septiembre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</si>
  <si>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</si>
  <si>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</si>
  <si>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</si>
  <si>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</si>
  <si>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</si>
  <si>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</si>
  <si>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</si>
  <si>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</si>
  <si>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</si>
  <si>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</si>
  <si>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</si>
  <si>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</si>
  <si>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</si>
  <si>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</si>
  <si>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</si>
  <si>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</si>
  <si>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</si>
  <si>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</si>
  <si>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</si>
  <si>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</si>
  <si>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</si>
  <si>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</si>
  <si>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</si>
  <si>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</si>
  <si>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</si>
  <si>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</si>
  <si>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</si>
  <si>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</si>
  <si>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</si>
  <si>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</si>
  <si>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</si>
  <si>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</si>
  <si>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</si>
  <si>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</si>
  <si>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</si>
  <si>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</si>
  <si>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</si>
  <si>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</si>
  <si>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</si>
  <si>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</si>
  <si>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</si>
  <si>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</si>
  <si>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</si>
  <si>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</si>
  <si>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</si>
  <si>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</si>
  <si>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</si>
  <si>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</si>
  <si>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</si>
  <si>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</si>
  <si>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</si>
  <si>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</si>
  <si>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</si>
  <si>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</si>
  <si>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</si>
  <si>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</si>
  <si>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</si>
  <si>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</si>
  <si>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</si>
  <si>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</si>
  <si>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</si>
  <si>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</si>
  <si>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</si>
  <si>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</si>
  <si>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</si>
  <si>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</si>
  <si>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</si>
  <si>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</si>
  <si>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</si>
  <si>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</si>
  <si>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</si>
  <si>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</si>
  <si>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</si>
  <si>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</si>
  <si>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</si>
  <si>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</si>
  <si>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</si>
  <si>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</si>
  <si>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</si>
  <si>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</si>
  <si>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</si>
  <si>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</si>
  <si>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</si>
  <si>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</si>
  <si>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</si>
  <si>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</si>
  <si>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</si>
  <si>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</si>
  <si>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</si>
  <si>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</si>
  <si>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</si>
  <si>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</si>
  <si>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</si>
  <si>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</si>
  <si>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</si>
  <si>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</si>
  <si>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</si>
  <si>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</si>
  <si>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</si>
  <si>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</si>
  <si>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</si>
  <si>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</si>
  <si>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</si>
  <si>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</si>
  <si>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</si>
  <si>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</si>
  <si>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</si>
  <si>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</si>
  <si>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</si>
  <si>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</si>
  <si>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</si>
  <si>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</si>
  <si>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</si>
  <si>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</si>
  <si>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</si>
  <si>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</si>
  <si>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</si>
  <si>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</si>
  <si>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</si>
  <si>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</si>
  <si>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</si>
  <si>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</si>
  <si>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</si>
  <si>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</si>
  <si>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0005-1-02-04</t>
  </si>
  <si>
    <t>1.02.04</t>
  </si>
  <si>
    <t>Servicio de telecomunicaciones</t>
  </si>
  <si>
    <t>0005-1-03</t>
  </si>
  <si>
    <t>SERVICIOS COMERCIALES Y FINANCIEROS</t>
  </si>
  <si>
    <t>0005-1-03-01</t>
  </si>
  <si>
    <t>1.03.01</t>
  </si>
  <si>
    <t>Información</t>
  </si>
  <si>
    <t>0005-1-03-06</t>
  </si>
  <si>
    <t>1.03.06</t>
  </si>
  <si>
    <t>Comisiones y gastos por servicios financieros y comerciales</t>
  </si>
  <si>
    <t>0005-1-04</t>
  </si>
  <si>
    <t>SERVICIOS DE GESTIÓN Y APOYO</t>
  </si>
  <si>
    <t>0005-1-04-01</t>
  </si>
  <si>
    <t>1.04.01</t>
  </si>
  <si>
    <t>Servicios en ciencias de la salud</t>
  </si>
  <si>
    <t>0005-1-04-05</t>
  </si>
  <si>
    <t>1.04.05</t>
  </si>
  <si>
    <t>Servicios informáticos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</si>
  <si>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</si>
  <si>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</si>
  <si>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</si>
  <si>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</si>
  <si>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</si>
  <si>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</si>
  <si>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</si>
  <si>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</si>
  <si>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0005-1-05-02</t>
  </si>
  <si>
    <t>1.05.02</t>
  </si>
  <si>
    <t>Viáticos dentro del país</t>
  </si>
  <si>
    <t>0005-1-07</t>
  </si>
  <si>
    <t>CAPACITACIÓN Y PROTOCOLO</t>
  </si>
  <si>
    <t>0005-1-07-01</t>
  </si>
  <si>
    <t>1.07.01</t>
  </si>
  <si>
    <t>Actividades de capacitación</t>
  </si>
  <si>
    <t>0005-1-08</t>
  </si>
  <si>
    <t>MANTENIMIENTO Y REPARACIÓN</t>
  </si>
  <si>
    <t>0005-1-08-05</t>
  </si>
  <si>
    <t>1.08.05</t>
  </si>
  <si>
    <t>Mantenimiento y reparación de equipo de transporte</t>
  </si>
  <si>
    <t>0005-1-08-07</t>
  </si>
  <si>
    <t>1.08.07</t>
  </si>
  <si>
    <t>Mantenimiento y reparación de equipo y mobiliario de oficina</t>
  </si>
  <si>
    <t>0005-1-09</t>
  </si>
  <si>
    <t>IMPUESTOS</t>
  </si>
  <si>
    <t>0005-1-09-99</t>
  </si>
  <si>
    <t>1.09.99</t>
  </si>
  <si>
    <t>Otros impuestos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</si>
  <si>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</si>
  <si>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</si>
  <si>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</si>
  <si>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</si>
  <si>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</si>
  <si>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</si>
  <si>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</si>
  <si>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0005-2-03</t>
  </si>
  <si>
    <t>MATERIALES Y PRODUCTOS DE USO EN LA CONSTRUCCIÓN Y MANTENIMIENTO</t>
  </si>
  <si>
    <t>0005-2-03-04</t>
  </si>
  <si>
    <t>2.03.04</t>
  </si>
  <si>
    <t>Materiales y productos eléctricos, telefónicos y de cómputo</t>
  </si>
  <si>
    <t>0005-2-99</t>
  </si>
  <si>
    <t>ÚTILES, MATERIALES Y SUMINISTROS DIVERSOS</t>
  </si>
  <si>
    <t>0005-2-99-03</t>
  </si>
  <si>
    <t>2.99.03</t>
  </si>
  <si>
    <t>Productos de papel, cartón e impresos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</si>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</sst>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2" borderId="1" xfId="0" applyFont="1" applyFill="1" applyBorder="1" applyAlignment="1">
      <alignment vertical="center"/>
    </xf>
    <xf numFmtId="43" fontId="4" fillId="0" borderId="0" xfId="1" applyFont="1" applyBorder="1"/>
    <xf numFmtId="43" fontId="3" fillId="0" borderId="0" xfId="1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3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43" fontId="3" fillId="0" borderId="0" xfId="1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164" fontId="4" fillId="0" borderId="1" xfId="3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2" applyNumberFormat="1" applyFont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vertical="center"/>
    </xf>
    <xf numFmtId="0" fontId="6" fillId="0" borderId="2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horizontal="center" vertical="center"/>
    </xf>
  </cellXfs>
  <cellStyles count="4">
    <cellStyle name="Millares" xfId="1" builtinId="3"/>
    <cellStyle name="Millares 3" xfId="3" xr:uid="{9987B29C-A3FC-4169-AB5F-2805550CF74E}"/>
    <cellStyle name="Normal" xfId="0" builtinId="0"/>
    <cellStyle name="Normal 2" xfId="2" xr:uid="{B0A3FC97-A3BB-4481-B2F7-F8AFCA48C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2DDD-B0FF-45B0-9A87-D47B898627B9}">
  <dimension ref="A4:C8"/>
  <sheetViews>
    <sheetView showGridLines="0" tabSelected="1" view="pageBreakPreview" zoomScale="70" zoomScaleNormal="100" zoomScaleSheetLayoutView="70" workbookViewId="0">
      <selection activeCell="D7" sqref="D7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8D22-BA28-4F1A-8C12-3B7504E3E182}">
  <sheetPr>
    <pageSetUpPr fitToPage="1"/>
  </sheetPr>
  <dimension ref="A1:V27"/>
  <sheetViews>
    <sheetView showGridLines="0" tabSelected="1" view="pageBreakPreview" topLeftCell="A3" zoomScale="110" zoomScaleNormal="90" zoomScaleSheetLayoutView="110" workbookViewId="0">
      <selection activeCell="D7" sqref="D7"/>
    </sheetView>
  </sheetViews>
  <sheetFormatPr baseColWidth="10" defaultColWidth="11.42578125" defaultRowHeight="14.25" x14ac:dyDescent="0.2"/>
  <cols>
    <col min="1" max="1" width="2" style="3" customWidth="1"/>
    <col min="2" max="2" width="20.7109375" style="4" customWidth="1"/>
    <col min="3" max="3" width="92.42578125" style="4" customWidth="1"/>
    <col min="4" max="4" width="17" style="14" bestFit="1" customWidth="1"/>
    <col min="5" max="5" width="1.7109375" style="14" customWidth="1"/>
    <col min="6" max="6" width="15.7109375" style="14" bestFit="1" customWidth="1"/>
    <col min="7" max="7" width="18.5703125" style="6" customWidth="1"/>
    <col min="8" max="8" width="14" style="6" customWidth="1"/>
    <col min="9" max="9" width="14" style="3" hidden="1" customWidth="1"/>
    <col min="10" max="12" width="14" style="3" customWidth="1"/>
    <col min="13" max="16384" width="11.42578125" style="3"/>
  </cols>
  <sheetData>
    <row r="1" spans="1:9" ht="15" x14ac:dyDescent="0.25">
      <c r="C1" s="5"/>
      <c r="D1" s="5"/>
      <c r="E1" s="5"/>
      <c r="F1" s="5"/>
    </row>
    <row r="2" spans="1:9" ht="15" customHeight="1" x14ac:dyDescent="0.2">
      <c r="B2" s="7" t="s">
        <v>0</v>
      </c>
      <c r="C2" s="7"/>
      <c r="D2" s="7"/>
      <c r="E2" s="8"/>
      <c r="F2" s="8"/>
    </row>
    <row r="3" spans="1:9" ht="15" x14ac:dyDescent="0.2">
      <c r="B3" s="7" t="s">
        <v>3</v>
      </c>
      <c r="C3" s="7"/>
      <c r="D3" s="7"/>
      <c r="E3" s="8"/>
      <c r="F3" s="8"/>
    </row>
    <row r="4" spans="1:9" ht="15" x14ac:dyDescent="0.2">
      <c r="A4" s="9"/>
      <c r="B4" s="10" t="str">
        <f>D6&amp;","&amp;2023</f>
        <v>Septiembre,2023</v>
      </c>
      <c r="C4" s="10"/>
      <c r="D4" s="10"/>
      <c r="E4" s="8"/>
      <c r="F4" s="8"/>
    </row>
    <row r="5" spans="1:9" x14ac:dyDescent="0.2">
      <c r="C5" s="11"/>
      <c r="D5" s="11"/>
      <c r="E5" s="11"/>
      <c r="F5" s="11"/>
    </row>
    <row r="6" spans="1:9" ht="15" x14ac:dyDescent="0.25">
      <c r="A6" s="9"/>
      <c r="B6" s="12" t="s">
        <v>4</v>
      </c>
      <c r="C6" s="12" t="s">
        <v>5</v>
      </c>
      <c r="D6" s="61" t="s">
        <v>6</v>
      </c>
      <c r="E6" s="13"/>
    </row>
    <row r="7" spans="1:9" ht="15" x14ac:dyDescent="0.2">
      <c r="B7" s="15" t="s">
        <v>7</v>
      </c>
      <c r="C7" s="16" t="s">
        <v>8</v>
      </c>
      <c r="D7" s="17">
        <v>472064981.67000002</v>
      </c>
      <c r="E7" s="18"/>
    </row>
    <row r="8" spans="1:9" ht="15" x14ac:dyDescent="0.25">
      <c r="A8" s="9"/>
      <c r="B8" s="19" t="s">
        <v>9</v>
      </c>
      <c r="C8" s="20" t="s">
        <v>10</v>
      </c>
      <c r="D8" s="21">
        <v>455115829.66000003</v>
      </c>
      <c r="E8" s="13"/>
    </row>
    <row r="9" spans="1:9" ht="15" x14ac:dyDescent="0.25">
      <c r="B9" s="22" t="s">
        <v>11</v>
      </c>
      <c r="C9" s="23" t="s">
        <v>12</v>
      </c>
      <c r="D9" s="24">
        <v>455115829.66000003</v>
      </c>
      <c r="E9" s="13"/>
    </row>
    <row r="10" spans="1:9" ht="15" x14ac:dyDescent="0.25">
      <c r="B10" s="22" t="s">
        <v>13</v>
      </c>
      <c r="C10" s="23" t="s">
        <v>14</v>
      </c>
      <c r="D10" s="24">
        <v>455115829.66000003</v>
      </c>
      <c r="E10" s="13"/>
    </row>
    <row r="11" spans="1:9" ht="15" x14ac:dyDescent="0.25">
      <c r="B11" s="22" t="s">
        <v>15</v>
      </c>
      <c r="C11" s="23" t="s">
        <v>16</v>
      </c>
      <c r="D11" s="24">
        <v>455115829.66000003</v>
      </c>
      <c r="E11" s="13"/>
      <c r="I11" s="3">
        <v>453599164</v>
      </c>
    </row>
    <row r="12" spans="1:9" ht="15" x14ac:dyDescent="0.25">
      <c r="B12" s="25" t="s">
        <v>17</v>
      </c>
      <c r="C12" s="26" t="s">
        <v>18</v>
      </c>
      <c r="D12" s="27">
        <v>455115829.66000003</v>
      </c>
      <c r="E12" s="18"/>
      <c r="F12" s="28"/>
      <c r="G12" s="29"/>
      <c r="I12" s="30" t="e">
        <f>#REF!-I11</f>
        <v>#REF!</v>
      </c>
    </row>
    <row r="13" spans="1:9" ht="15" x14ac:dyDescent="0.2">
      <c r="B13" s="31" t="s">
        <v>19</v>
      </c>
      <c r="C13" s="32" t="s">
        <v>20</v>
      </c>
      <c r="D13" s="33">
        <v>16949152.009999979</v>
      </c>
      <c r="E13" s="18"/>
      <c r="F13" s="28"/>
      <c r="G13" s="29"/>
    </row>
    <row r="14" spans="1:9" x14ac:dyDescent="0.2">
      <c r="B14" s="22" t="s">
        <v>21</v>
      </c>
      <c r="C14" s="23" t="s">
        <v>22</v>
      </c>
      <c r="D14" s="24">
        <v>16929893.669999979</v>
      </c>
      <c r="E14" s="18"/>
      <c r="F14" s="28"/>
      <c r="G14" s="29"/>
    </row>
    <row r="15" spans="1:9" x14ac:dyDescent="0.2">
      <c r="B15" s="22" t="s">
        <v>23</v>
      </c>
      <c r="C15" s="23" t="s">
        <v>24</v>
      </c>
      <c r="D15" s="24">
        <v>16929893.669999979</v>
      </c>
      <c r="E15" s="18"/>
      <c r="F15" s="28"/>
      <c r="G15" s="29"/>
    </row>
    <row r="16" spans="1:9" x14ac:dyDescent="0.2">
      <c r="B16" s="22" t="s">
        <v>25</v>
      </c>
      <c r="C16" s="23" t="s">
        <v>26</v>
      </c>
      <c r="D16" s="24">
        <v>16929893.669999979</v>
      </c>
      <c r="E16" s="18"/>
      <c r="F16" s="28"/>
      <c r="G16" s="29"/>
    </row>
    <row r="17" spans="2:7" ht="15" x14ac:dyDescent="0.25">
      <c r="B17" s="25" t="s">
        <v>27</v>
      </c>
      <c r="C17" s="26" t="s">
        <v>28</v>
      </c>
      <c r="D17" s="34">
        <v>16929893.669999979</v>
      </c>
      <c r="E17" s="18"/>
      <c r="F17" s="18"/>
      <c r="G17" s="28"/>
    </row>
    <row r="18" spans="2:7" x14ac:dyDescent="0.2">
      <c r="B18" s="22" t="s">
        <v>29</v>
      </c>
      <c r="C18" s="23" t="s">
        <v>30</v>
      </c>
      <c r="D18" s="24">
        <v>19258.34</v>
      </c>
      <c r="E18" s="18"/>
      <c r="F18" s="28"/>
      <c r="G18" s="29"/>
    </row>
    <row r="19" spans="2:7" x14ac:dyDescent="0.2">
      <c r="B19" s="22" t="s">
        <v>31</v>
      </c>
      <c r="C19" s="23" t="s">
        <v>32</v>
      </c>
      <c r="D19" s="24">
        <v>19258.34</v>
      </c>
      <c r="E19" s="18"/>
      <c r="F19" s="28"/>
      <c r="G19" s="29"/>
    </row>
    <row r="20" spans="2:7" ht="15" x14ac:dyDescent="0.25">
      <c r="B20" s="25" t="s">
        <v>33</v>
      </c>
      <c r="C20" s="26" t="s">
        <v>34</v>
      </c>
      <c r="D20" s="27"/>
      <c r="E20" s="18"/>
      <c r="F20" s="28"/>
      <c r="G20" s="29"/>
    </row>
    <row r="21" spans="2:7" ht="15" x14ac:dyDescent="0.25">
      <c r="B21" s="25" t="s">
        <v>35</v>
      </c>
      <c r="C21" s="26" t="s">
        <v>36</v>
      </c>
      <c r="D21" s="24">
        <v>0</v>
      </c>
      <c r="E21" s="18"/>
      <c r="F21" s="28"/>
      <c r="G21" s="29"/>
    </row>
    <row r="22" spans="2:7" ht="15" x14ac:dyDescent="0.25">
      <c r="B22" s="25" t="s">
        <v>37</v>
      </c>
      <c r="C22" s="26" t="s">
        <v>38</v>
      </c>
      <c r="D22" s="24">
        <v>19258.34</v>
      </c>
      <c r="E22" s="18"/>
      <c r="F22" s="28"/>
      <c r="G22" s="29"/>
    </row>
    <row r="23" spans="2:7" x14ac:dyDescent="0.2">
      <c r="B23" s="22" t="s">
        <v>39</v>
      </c>
      <c r="C23" s="23" t="s">
        <v>40</v>
      </c>
      <c r="D23" s="24">
        <v>0</v>
      </c>
      <c r="E23" s="18"/>
      <c r="F23" s="28"/>
    </row>
    <row r="24" spans="2:7" ht="15" x14ac:dyDescent="0.25">
      <c r="B24" s="25" t="s">
        <v>41</v>
      </c>
      <c r="C24" s="26" t="s">
        <v>42</v>
      </c>
      <c r="D24" s="34">
        <v>0</v>
      </c>
      <c r="E24" s="18"/>
    </row>
    <row r="26" spans="2:7" x14ac:dyDescent="0.2">
      <c r="D26" s="6"/>
    </row>
    <row r="27" spans="2:7" x14ac:dyDescent="0.2">
      <c r="D27" s="30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7EEB8-5406-4A66-9BDB-D123EFCEC229}">
  <sheetPr>
    <pageSetUpPr fitToPage="1"/>
  </sheetPr>
  <dimension ref="A1:S70"/>
  <sheetViews>
    <sheetView showGridLines="0" tabSelected="1" view="pageBreakPreview" topLeftCell="B1" zoomScale="130" zoomScaleNormal="100" zoomScaleSheetLayoutView="130" workbookViewId="0">
      <selection activeCell="D7" sqref="D7"/>
    </sheetView>
  </sheetViews>
  <sheetFormatPr baseColWidth="10" defaultRowHeight="15" x14ac:dyDescent="0.25"/>
  <cols>
    <col min="1" max="1" width="8.140625" hidden="1" customWidth="1"/>
    <col min="2" max="2" width="2" customWidth="1"/>
    <col min="3" max="3" width="9.140625" style="38" bestFit="1" customWidth="1"/>
    <col min="4" max="4" width="116.85546875" bestFit="1" customWidth="1"/>
    <col min="5" max="5" width="19.140625" bestFit="1" customWidth="1"/>
    <col min="6" max="6" width="2.28515625" customWidth="1"/>
    <col min="7" max="7" width="16" style="36" customWidth="1"/>
  </cols>
  <sheetData>
    <row r="1" spans="1:5" ht="16.5" customHeight="1" x14ac:dyDescent="0.25">
      <c r="C1" s="35"/>
      <c r="D1" s="35"/>
      <c r="E1" s="35"/>
    </row>
    <row r="2" spans="1:5" ht="15.75" x14ac:dyDescent="0.25">
      <c r="A2" s="37" t="s">
        <v>0</v>
      </c>
      <c r="B2" s="37"/>
      <c r="C2" s="37"/>
      <c r="D2" s="37"/>
      <c r="E2" s="37"/>
    </row>
    <row r="3" spans="1:5" ht="15.75" x14ac:dyDescent="0.25">
      <c r="A3" s="37" t="s">
        <v>43</v>
      </c>
      <c r="B3" s="37"/>
      <c r="C3" s="37"/>
      <c r="D3" s="37"/>
      <c r="E3" s="37"/>
    </row>
    <row r="4" spans="1:5" ht="15.75" x14ac:dyDescent="0.25">
      <c r="A4" s="37" t="str">
        <f>E6&amp;","&amp;2023</f>
        <v>Septiembre,2023</v>
      </c>
      <c r="B4" s="37"/>
      <c r="C4" s="37"/>
      <c r="D4" s="37"/>
      <c r="E4" s="37"/>
    </row>
    <row r="5" spans="1:5" ht="9" customHeight="1" x14ac:dyDescent="0.25"/>
    <row r="6" spans="1:5" ht="76.5" customHeight="1" x14ac:dyDescent="0.25">
      <c r="A6" s="39" t="s">
        <v>4</v>
      </c>
      <c r="B6" s="40"/>
      <c r="C6" s="39" t="s">
        <v>4</v>
      </c>
      <c r="D6" s="39" t="s">
        <v>5</v>
      </c>
      <c r="E6" s="41" t="s">
        <v>6</v>
      </c>
    </row>
    <row r="7" spans="1:5" ht="15.75" x14ac:dyDescent="0.25">
      <c r="A7" s="42" t="s">
        <v>44</v>
      </c>
      <c r="B7" s="43"/>
      <c r="C7" s="44">
        <v>0</v>
      </c>
      <c r="D7" s="45" t="s">
        <v>45</v>
      </c>
      <c r="E7" s="46">
        <v>223371771.54999998</v>
      </c>
    </row>
    <row r="8" spans="1:5" ht="15.75" x14ac:dyDescent="0.25">
      <c r="A8" s="47" t="s">
        <v>46</v>
      </c>
      <c r="B8" s="43"/>
      <c r="C8" s="48">
        <v>0.01</v>
      </c>
      <c r="D8" s="48" t="s">
        <v>47</v>
      </c>
      <c r="E8" s="49">
        <v>107231826.11999999</v>
      </c>
    </row>
    <row r="9" spans="1:5" x14ac:dyDescent="0.25">
      <c r="A9" s="50" t="s">
        <v>48</v>
      </c>
      <c r="B9" s="51"/>
      <c r="C9" s="52" t="s">
        <v>49</v>
      </c>
      <c r="D9" s="53" t="s">
        <v>50</v>
      </c>
      <c r="E9" s="54">
        <v>107231826.11999999</v>
      </c>
    </row>
    <row r="10" spans="1:5" ht="15.75" x14ac:dyDescent="0.25">
      <c r="A10" s="42" t="s">
        <v>51</v>
      </c>
      <c r="B10" s="43"/>
      <c r="C10" s="55">
        <v>0.02</v>
      </c>
      <c r="D10" s="56" t="s">
        <v>52</v>
      </c>
      <c r="E10" s="49">
        <v>7816957.6799999997</v>
      </c>
    </row>
    <row r="11" spans="1:5" x14ac:dyDescent="0.25">
      <c r="A11" s="57" t="s">
        <v>53</v>
      </c>
      <c r="B11" s="51"/>
      <c r="C11" s="52" t="s">
        <v>54</v>
      </c>
      <c r="D11" s="53" t="s">
        <v>55</v>
      </c>
      <c r="E11" s="54">
        <v>6741668.6200000001</v>
      </c>
    </row>
    <row r="12" spans="1:5" x14ac:dyDescent="0.25">
      <c r="A12" s="57" t="s">
        <v>56</v>
      </c>
      <c r="B12" s="51"/>
      <c r="C12" s="52" t="s">
        <v>57</v>
      </c>
      <c r="D12" s="53" t="s">
        <v>58</v>
      </c>
      <c r="E12" s="54">
        <v>1075289.06</v>
      </c>
    </row>
    <row r="13" spans="1:5" ht="15.75" x14ac:dyDescent="0.25">
      <c r="A13" s="58" t="s">
        <v>59</v>
      </c>
      <c r="B13" s="43"/>
      <c r="C13" s="55">
        <v>0.03</v>
      </c>
      <c r="D13" s="56" t="s">
        <v>60</v>
      </c>
      <c r="E13" s="49">
        <v>55091039.270000011</v>
      </c>
    </row>
    <row r="14" spans="1:5" x14ac:dyDescent="0.25">
      <c r="A14" s="57" t="s">
        <v>61</v>
      </c>
      <c r="B14" s="51"/>
      <c r="C14" s="52" t="s">
        <v>62</v>
      </c>
      <c r="D14" s="53" t="s">
        <v>63</v>
      </c>
      <c r="E14" s="54">
        <v>43066114.640000008</v>
      </c>
    </row>
    <row r="15" spans="1:5" x14ac:dyDescent="0.25">
      <c r="A15" s="57" t="s">
        <v>64</v>
      </c>
      <c r="B15" s="51"/>
      <c r="C15" s="52" t="s">
        <v>65</v>
      </c>
      <c r="D15" s="53" t="s">
        <v>66</v>
      </c>
      <c r="E15" s="54">
        <v>8648786.9699999988</v>
      </c>
    </row>
    <row r="16" spans="1:5" x14ac:dyDescent="0.25">
      <c r="A16" s="57" t="s">
        <v>67</v>
      </c>
      <c r="B16" s="51"/>
      <c r="C16" s="52" t="s">
        <v>68</v>
      </c>
      <c r="D16" s="53" t="s">
        <v>69</v>
      </c>
      <c r="E16" s="54">
        <v>587833.57999999996</v>
      </c>
    </row>
    <row r="17" spans="1:5" x14ac:dyDescent="0.25">
      <c r="A17" s="57" t="s">
        <v>70</v>
      </c>
      <c r="B17" s="51"/>
      <c r="C17" s="52" t="s">
        <v>71</v>
      </c>
      <c r="D17" s="53" t="s">
        <v>72</v>
      </c>
      <c r="E17" s="54">
        <v>505136.2</v>
      </c>
    </row>
    <row r="18" spans="1:5" x14ac:dyDescent="0.25">
      <c r="A18" s="57" t="s">
        <v>73</v>
      </c>
      <c r="B18" s="51"/>
      <c r="C18" s="52" t="s">
        <v>74</v>
      </c>
      <c r="D18" s="53" t="s">
        <v>75</v>
      </c>
      <c r="E18" s="54">
        <v>2283167.88</v>
      </c>
    </row>
    <row r="19" spans="1:5" ht="15.75" x14ac:dyDescent="0.25">
      <c r="A19" s="58" t="s">
        <v>76</v>
      </c>
      <c r="B19" s="43"/>
      <c r="C19" s="55">
        <v>0.04</v>
      </c>
      <c r="D19" s="56" t="s">
        <v>77</v>
      </c>
      <c r="E19" s="49">
        <v>28628557.219999999</v>
      </c>
    </row>
    <row r="20" spans="1:5" x14ac:dyDescent="0.25">
      <c r="A20" s="57" t="s">
        <v>78</v>
      </c>
      <c r="B20" s="51"/>
      <c r="C20" s="52" t="s">
        <v>79</v>
      </c>
      <c r="D20" s="53" t="s">
        <v>80</v>
      </c>
      <c r="E20" s="54">
        <v>15821937.610000001</v>
      </c>
    </row>
    <row r="21" spans="1:5" x14ac:dyDescent="0.25">
      <c r="A21" s="57" t="s">
        <v>81</v>
      </c>
      <c r="B21" s="51"/>
      <c r="C21" s="52" t="s">
        <v>82</v>
      </c>
      <c r="D21" s="53" t="s">
        <v>83</v>
      </c>
      <c r="E21" s="54">
        <v>853775.22</v>
      </c>
    </row>
    <row r="22" spans="1:5" x14ac:dyDescent="0.25">
      <c r="A22" s="57" t="s">
        <v>84</v>
      </c>
      <c r="B22" s="51"/>
      <c r="C22" s="52" t="s">
        <v>85</v>
      </c>
      <c r="D22" s="53" t="s">
        <v>86</v>
      </c>
      <c r="E22" s="54">
        <v>2561325.2000000002</v>
      </c>
    </row>
    <row r="23" spans="1:5" x14ac:dyDescent="0.25">
      <c r="A23" s="57" t="s">
        <v>87</v>
      </c>
      <c r="B23" s="51"/>
      <c r="C23" s="52" t="s">
        <v>88</v>
      </c>
      <c r="D23" s="53" t="s">
        <v>89</v>
      </c>
      <c r="E23" s="54">
        <v>8537750.9700000007</v>
      </c>
    </row>
    <row r="24" spans="1:5" x14ac:dyDescent="0.25">
      <c r="A24" s="57" t="s">
        <v>90</v>
      </c>
      <c r="B24" s="51"/>
      <c r="C24" s="52" t="s">
        <v>91</v>
      </c>
      <c r="D24" s="53" t="s">
        <v>92</v>
      </c>
      <c r="E24" s="54">
        <v>853768.22</v>
      </c>
    </row>
    <row r="25" spans="1:5" ht="15.75" x14ac:dyDescent="0.25">
      <c r="A25" s="58" t="s">
        <v>93</v>
      </c>
      <c r="B25" s="43"/>
      <c r="C25" s="55">
        <v>0.05</v>
      </c>
      <c r="D25" s="56" t="s">
        <v>94</v>
      </c>
      <c r="E25" s="49">
        <v>24603391.259999998</v>
      </c>
    </row>
    <row r="26" spans="1:5" x14ac:dyDescent="0.25">
      <c r="A26" s="57" t="s">
        <v>95</v>
      </c>
      <c r="B26" s="51"/>
      <c r="C26" s="52" t="s">
        <v>96</v>
      </c>
      <c r="D26" s="53" t="s">
        <v>97</v>
      </c>
      <c r="E26" s="54">
        <v>10007535.359999998</v>
      </c>
    </row>
    <row r="27" spans="1:5" x14ac:dyDescent="0.25">
      <c r="A27" s="57" t="s">
        <v>98</v>
      </c>
      <c r="B27" s="51"/>
      <c r="C27" s="52" t="s">
        <v>99</v>
      </c>
      <c r="D27" s="53" t="s">
        <v>100</v>
      </c>
      <c r="E27" s="54">
        <v>7245953.669999999</v>
      </c>
    </row>
    <row r="28" spans="1:5" x14ac:dyDescent="0.25">
      <c r="A28" s="57" t="s">
        <v>101</v>
      </c>
      <c r="B28" s="51"/>
      <c r="C28" s="52" t="s">
        <v>102</v>
      </c>
      <c r="D28" s="53" t="s">
        <v>103</v>
      </c>
      <c r="E28" s="54">
        <v>2561327.2000000002</v>
      </c>
    </row>
    <row r="29" spans="1:5" x14ac:dyDescent="0.25">
      <c r="A29" s="57" t="s">
        <v>104</v>
      </c>
      <c r="B29" s="51"/>
      <c r="C29" s="52" t="s">
        <v>105</v>
      </c>
      <c r="D29" s="53" t="s">
        <v>106</v>
      </c>
      <c r="E29" s="54">
        <v>4788575.0300000012</v>
      </c>
    </row>
    <row r="30" spans="1:5" ht="15.75" x14ac:dyDescent="0.25">
      <c r="A30" s="58" t="s">
        <v>107</v>
      </c>
      <c r="B30" s="43"/>
      <c r="C30" s="44">
        <v>1</v>
      </c>
      <c r="D30" s="45" t="s">
        <v>108</v>
      </c>
      <c r="E30" s="46">
        <v>94742789.26000002</v>
      </c>
    </row>
    <row r="31" spans="1:5" ht="15.75" x14ac:dyDescent="0.25">
      <c r="A31" s="58" t="s">
        <v>109</v>
      </c>
      <c r="B31" s="43"/>
      <c r="C31" s="55">
        <v>1.01</v>
      </c>
      <c r="D31" s="56" t="s">
        <v>110</v>
      </c>
      <c r="E31" s="49">
        <v>58943279.390000001</v>
      </c>
    </row>
    <row r="32" spans="1:5" x14ac:dyDescent="0.25">
      <c r="A32" s="57" t="s">
        <v>111</v>
      </c>
      <c r="B32" s="51"/>
      <c r="C32" s="52" t="s">
        <v>112</v>
      </c>
      <c r="D32" s="53" t="s">
        <v>113</v>
      </c>
      <c r="E32" s="54">
        <v>21955991.07</v>
      </c>
    </row>
    <row r="33" spans="1:5" x14ac:dyDescent="0.25">
      <c r="A33" s="57" t="s">
        <v>114</v>
      </c>
      <c r="B33" s="51"/>
      <c r="C33" s="52" t="s">
        <v>115</v>
      </c>
      <c r="D33" s="53" t="s">
        <v>116</v>
      </c>
      <c r="E33" s="54">
        <v>1606525.33</v>
      </c>
    </row>
    <row r="34" spans="1:5" x14ac:dyDescent="0.25">
      <c r="A34" s="57" t="s">
        <v>117</v>
      </c>
      <c r="B34" s="51"/>
      <c r="C34" s="52" t="s">
        <v>118</v>
      </c>
      <c r="D34" s="53" t="s">
        <v>119</v>
      </c>
      <c r="E34" s="54">
        <v>17721763.510000002</v>
      </c>
    </row>
    <row r="35" spans="1:5" x14ac:dyDescent="0.25">
      <c r="A35" s="57" t="s">
        <v>120</v>
      </c>
      <c r="B35" s="51"/>
      <c r="C35" s="52" t="s">
        <v>121</v>
      </c>
      <c r="D35" s="53" t="s">
        <v>122</v>
      </c>
      <c r="E35" s="54">
        <v>17658999.48</v>
      </c>
    </row>
    <row r="36" spans="1:5" ht="15.75" x14ac:dyDescent="0.25">
      <c r="A36" s="58" t="s">
        <v>123</v>
      </c>
      <c r="B36" s="43"/>
      <c r="C36" s="55">
        <v>1.02</v>
      </c>
      <c r="D36" s="56" t="s">
        <v>124</v>
      </c>
      <c r="E36" s="49">
        <v>11525783.76</v>
      </c>
    </row>
    <row r="37" spans="1:5" x14ac:dyDescent="0.25">
      <c r="A37" s="57" t="s">
        <v>125</v>
      </c>
      <c r="B37" s="51"/>
      <c r="C37" s="52" t="s">
        <v>126</v>
      </c>
      <c r="D37" s="53" t="s">
        <v>127</v>
      </c>
      <c r="E37" s="54">
        <v>975492</v>
      </c>
    </row>
    <row r="38" spans="1:5" x14ac:dyDescent="0.25">
      <c r="A38" s="57" t="s">
        <v>128</v>
      </c>
      <c r="B38" s="51"/>
      <c r="C38" s="52" t="s">
        <v>129</v>
      </c>
      <c r="D38" s="53" t="s">
        <v>130</v>
      </c>
      <c r="E38" s="54">
        <v>3111475</v>
      </c>
    </row>
    <row r="39" spans="1:5" x14ac:dyDescent="0.25">
      <c r="A39" s="57" t="s">
        <v>131</v>
      </c>
      <c r="B39" s="51"/>
      <c r="C39" s="52" t="s">
        <v>132</v>
      </c>
      <c r="D39" s="53" t="s">
        <v>133</v>
      </c>
      <c r="E39" s="54">
        <v>7438816.7599999998</v>
      </c>
    </row>
    <row r="40" spans="1:5" ht="15.75" x14ac:dyDescent="0.25">
      <c r="A40" s="58" t="s">
        <v>134</v>
      </c>
      <c r="B40" s="43"/>
      <c r="C40" s="55">
        <v>1.03</v>
      </c>
      <c r="D40" s="56" t="s">
        <v>135</v>
      </c>
      <c r="E40" s="49">
        <v>146757.47999999998</v>
      </c>
    </row>
    <row r="41" spans="1:5" x14ac:dyDescent="0.25">
      <c r="A41" s="57" t="s">
        <v>136</v>
      </c>
      <c r="B41" s="51"/>
      <c r="C41" s="52" t="s">
        <v>137</v>
      </c>
      <c r="D41" s="53" t="s">
        <v>138</v>
      </c>
      <c r="E41" s="54">
        <v>87340.01</v>
      </c>
    </row>
    <row r="42" spans="1:5" x14ac:dyDescent="0.25">
      <c r="A42" s="57" t="s">
        <v>139</v>
      </c>
      <c r="B42" s="51"/>
      <c r="C42" s="52" t="s">
        <v>140</v>
      </c>
      <c r="D42" s="53" t="s">
        <v>141</v>
      </c>
      <c r="E42" s="54">
        <v>59417.47</v>
      </c>
    </row>
    <row r="43" spans="1:5" ht="15.75" x14ac:dyDescent="0.25">
      <c r="A43" s="58" t="s">
        <v>142</v>
      </c>
      <c r="B43" s="43"/>
      <c r="C43" s="55">
        <v>1.04</v>
      </c>
      <c r="D43" s="56" t="s">
        <v>143</v>
      </c>
      <c r="E43" s="49">
        <v>22672555.16</v>
      </c>
    </row>
    <row r="44" spans="1:5" x14ac:dyDescent="0.25">
      <c r="A44" s="57" t="s">
        <v>144</v>
      </c>
      <c r="B44" s="51"/>
      <c r="C44" s="52" t="s">
        <v>145</v>
      </c>
      <c r="D44" s="53" t="s">
        <v>146</v>
      </c>
      <c r="E44" s="54">
        <v>722310.84</v>
      </c>
    </row>
    <row r="45" spans="1:5" x14ac:dyDescent="0.25">
      <c r="A45" s="57" t="s">
        <v>147</v>
      </c>
      <c r="B45" s="51"/>
      <c r="C45" s="52" t="s">
        <v>148</v>
      </c>
      <c r="D45" s="53" t="s">
        <v>149</v>
      </c>
      <c r="E45" s="54">
        <v>6686987.8200000003</v>
      </c>
    </row>
    <row r="46" spans="1:5" x14ac:dyDescent="0.25">
      <c r="A46" s="57" t="s">
        <v>150</v>
      </c>
      <c r="B46" s="51"/>
      <c r="C46" s="52" t="s">
        <v>151</v>
      </c>
      <c r="D46" s="53" t="s">
        <v>152</v>
      </c>
      <c r="E46" s="54">
        <v>12322714</v>
      </c>
    </row>
    <row r="47" spans="1:5" x14ac:dyDescent="0.25">
      <c r="A47" s="57" t="s">
        <v>153</v>
      </c>
      <c r="B47" s="51"/>
      <c r="C47" s="52" t="s">
        <v>154</v>
      </c>
      <c r="D47" s="53" t="s">
        <v>155</v>
      </c>
      <c r="E47" s="54">
        <v>2940542.5</v>
      </c>
    </row>
    <row r="48" spans="1:5" ht="15.75" x14ac:dyDescent="0.25">
      <c r="A48" s="58" t="s">
        <v>156</v>
      </c>
      <c r="B48" s="43"/>
      <c r="C48" s="55">
        <v>1.05</v>
      </c>
      <c r="D48" s="56" t="s">
        <v>157</v>
      </c>
      <c r="E48" s="49">
        <v>104400</v>
      </c>
    </row>
    <row r="49" spans="1:5" x14ac:dyDescent="0.25">
      <c r="A49" s="57" t="s">
        <v>158</v>
      </c>
      <c r="B49" s="51"/>
      <c r="C49" s="52" t="s">
        <v>159</v>
      </c>
      <c r="D49" s="53" t="s">
        <v>160</v>
      </c>
      <c r="E49" s="54">
        <v>104400</v>
      </c>
    </row>
    <row r="50" spans="1:5" ht="15.75" x14ac:dyDescent="0.25">
      <c r="A50" s="58" t="s">
        <v>161</v>
      </c>
      <c r="B50" s="43"/>
      <c r="C50" s="55">
        <v>1.07</v>
      </c>
      <c r="D50" s="56" t="s">
        <v>162</v>
      </c>
      <c r="E50" s="49">
        <v>497701.78</v>
      </c>
    </row>
    <row r="51" spans="1:5" x14ac:dyDescent="0.25">
      <c r="A51" s="57" t="s">
        <v>163</v>
      </c>
      <c r="B51" s="51"/>
      <c r="C51" s="52" t="s">
        <v>164</v>
      </c>
      <c r="D51" s="53" t="s">
        <v>165</v>
      </c>
      <c r="E51" s="54">
        <v>497701.78</v>
      </c>
    </row>
    <row r="52" spans="1:5" ht="15.75" x14ac:dyDescent="0.25">
      <c r="A52" s="58" t="s">
        <v>166</v>
      </c>
      <c r="B52" s="43"/>
      <c r="C52" s="55">
        <v>1.08</v>
      </c>
      <c r="D52" s="56" t="s">
        <v>167</v>
      </c>
      <c r="E52" s="49">
        <v>601532.9</v>
      </c>
    </row>
    <row r="53" spans="1:5" x14ac:dyDescent="0.25">
      <c r="A53" s="57" t="s">
        <v>168</v>
      </c>
      <c r="B53" s="51"/>
      <c r="C53" s="52" t="s">
        <v>169</v>
      </c>
      <c r="D53" s="53" t="s">
        <v>170</v>
      </c>
      <c r="E53" s="54">
        <v>41810</v>
      </c>
    </row>
    <row r="54" spans="1:5" x14ac:dyDescent="0.25">
      <c r="A54" s="57" t="s">
        <v>171</v>
      </c>
      <c r="B54" s="51"/>
      <c r="C54" s="52" t="s">
        <v>172</v>
      </c>
      <c r="D54" s="53" t="s">
        <v>173</v>
      </c>
      <c r="E54" s="54">
        <v>559722.9</v>
      </c>
    </row>
    <row r="55" spans="1:5" ht="15.75" x14ac:dyDescent="0.25">
      <c r="A55" s="58" t="s">
        <v>174</v>
      </c>
      <c r="B55" s="43"/>
      <c r="C55" s="55">
        <v>1.0900000000000001</v>
      </c>
      <c r="D55" s="56" t="s">
        <v>175</v>
      </c>
      <c r="E55" s="49">
        <v>250778.79</v>
      </c>
    </row>
    <row r="56" spans="1:5" x14ac:dyDescent="0.25">
      <c r="A56" s="57" t="s">
        <v>176</v>
      </c>
      <c r="B56" s="51"/>
      <c r="C56" s="52" t="s">
        <v>177</v>
      </c>
      <c r="D56" s="53" t="s">
        <v>178</v>
      </c>
      <c r="E56" s="54">
        <v>250778.79</v>
      </c>
    </row>
    <row r="57" spans="1:5" ht="15.75" x14ac:dyDescent="0.25">
      <c r="A57" s="58" t="s">
        <v>179</v>
      </c>
      <c r="B57" s="43"/>
      <c r="C57" s="44">
        <v>2</v>
      </c>
      <c r="D57" s="45" t="s">
        <v>180</v>
      </c>
      <c r="E57" s="46">
        <v>602033.41999999993</v>
      </c>
    </row>
    <row r="58" spans="1:5" ht="15.75" x14ac:dyDescent="0.25">
      <c r="A58" s="58" t="s">
        <v>181</v>
      </c>
      <c r="B58" s="43"/>
      <c r="C58" s="55">
        <v>2.0099999999999998</v>
      </c>
      <c r="D58" s="56" t="s">
        <v>182</v>
      </c>
      <c r="E58" s="49">
        <v>120018</v>
      </c>
    </row>
    <row r="59" spans="1:5" x14ac:dyDescent="0.25">
      <c r="A59" s="57" t="s">
        <v>183</v>
      </c>
      <c r="B59" s="51"/>
      <c r="C59" s="52" t="s">
        <v>184</v>
      </c>
      <c r="D59" s="53" t="s">
        <v>185</v>
      </c>
      <c r="E59" s="54">
        <v>120018</v>
      </c>
    </row>
    <row r="60" spans="1:5" ht="15.75" x14ac:dyDescent="0.25">
      <c r="A60" s="56" t="s">
        <v>186</v>
      </c>
      <c r="B60" s="43"/>
      <c r="C60" s="55">
        <v>2.0299999999999998</v>
      </c>
      <c r="D60" s="56" t="s">
        <v>187</v>
      </c>
      <c r="E60" s="49">
        <v>1640</v>
      </c>
    </row>
    <row r="61" spans="1:5" x14ac:dyDescent="0.25">
      <c r="A61" s="53" t="s">
        <v>188</v>
      </c>
      <c r="B61" s="51"/>
      <c r="C61" s="52" t="s">
        <v>189</v>
      </c>
      <c r="D61" s="53" t="s">
        <v>190</v>
      </c>
      <c r="E61" s="54">
        <v>1640</v>
      </c>
    </row>
    <row r="62" spans="1:5" ht="15.75" x14ac:dyDescent="0.25">
      <c r="A62" s="56" t="s">
        <v>191</v>
      </c>
      <c r="B62" s="43"/>
      <c r="C62" s="55">
        <v>2.99</v>
      </c>
      <c r="D62" s="56" t="s">
        <v>192</v>
      </c>
      <c r="E62" s="49">
        <v>480375.42</v>
      </c>
    </row>
    <row r="63" spans="1:5" x14ac:dyDescent="0.25">
      <c r="A63" s="53" t="s">
        <v>193</v>
      </c>
      <c r="B63" s="51"/>
      <c r="C63" s="52" t="s">
        <v>194</v>
      </c>
      <c r="D63" s="53" t="s">
        <v>195</v>
      </c>
      <c r="E63" s="54">
        <v>480375.42</v>
      </c>
    </row>
    <row r="64" spans="1:5" ht="15.75" x14ac:dyDescent="0.25">
      <c r="A64" s="56" t="s">
        <v>196</v>
      </c>
      <c r="B64" s="43"/>
      <c r="C64" s="44">
        <v>6</v>
      </c>
      <c r="D64" s="45" t="s">
        <v>197</v>
      </c>
      <c r="E64" s="46">
        <v>6667910.75</v>
      </c>
    </row>
    <row r="65" spans="1:5" ht="15.75" x14ac:dyDescent="0.25">
      <c r="A65" s="56" t="s">
        <v>198</v>
      </c>
      <c r="B65" s="43"/>
      <c r="C65" s="55">
        <v>6.03</v>
      </c>
      <c r="D65" s="56" t="s">
        <v>199</v>
      </c>
      <c r="E65" s="49">
        <v>6056057.7599999998</v>
      </c>
    </row>
    <row r="66" spans="1:5" x14ac:dyDescent="0.25">
      <c r="A66" s="53" t="s">
        <v>200</v>
      </c>
      <c r="B66" s="51"/>
      <c r="C66" s="52" t="s">
        <v>201</v>
      </c>
      <c r="D66" s="53" t="s">
        <v>202</v>
      </c>
      <c r="E66" s="54">
        <v>3541309.14</v>
      </c>
    </row>
    <row r="67" spans="1:5" x14ac:dyDescent="0.25">
      <c r="A67" s="53" t="s">
        <v>203</v>
      </c>
      <c r="B67" s="51"/>
      <c r="C67" s="52" t="s">
        <v>204</v>
      </c>
      <c r="D67" s="53" t="s">
        <v>205</v>
      </c>
      <c r="E67" s="54">
        <v>2514748.62</v>
      </c>
    </row>
    <row r="68" spans="1:5" ht="15.75" x14ac:dyDescent="0.25">
      <c r="A68" s="56" t="s">
        <v>206</v>
      </c>
      <c r="B68" s="43"/>
      <c r="C68" s="55">
        <v>6.06</v>
      </c>
      <c r="D68" s="56" t="s">
        <v>207</v>
      </c>
      <c r="E68" s="49">
        <v>611852.99</v>
      </c>
    </row>
    <row r="69" spans="1:5" x14ac:dyDescent="0.25">
      <c r="A69" s="53" t="s">
        <v>208</v>
      </c>
      <c r="B69" s="51"/>
      <c r="C69" s="52" t="s">
        <v>209</v>
      </c>
      <c r="D69" s="53" t="s">
        <v>210</v>
      </c>
      <c r="E69" s="54">
        <v>611852.99</v>
      </c>
    </row>
    <row r="70" spans="1:5" ht="15.75" x14ac:dyDescent="0.25">
      <c r="A70" s="53"/>
      <c r="B70" s="43"/>
      <c r="C70" s="59"/>
      <c r="D70" s="45" t="s">
        <v>211</v>
      </c>
      <c r="E70" s="60">
        <v>325384504.98000002</v>
      </c>
    </row>
  </sheetData>
  <mergeCells count="4">
    <mergeCell ref="C1:E1"/>
    <mergeCell ref="A2:E2"/>
    <mergeCell ref="A3:E3"/>
    <mergeCell ref="A4:E4"/>
  </mergeCells>
  <printOptions horizontalCentered="1"/>
  <pageMargins left="0" right="0" top="0" bottom="0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2023-10-10T14:03:30Z</cp:lastPrinted>
  <dcterms:created xsi:type="dcterms:W3CDTF">2023-10-10T13:58:10Z</dcterms:created>
  <dcterms:modified xsi:type="dcterms:W3CDTF">2023-10-10T14:04:07Z</dcterms:modified>
</cp:coreProperties>
</file>