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4\Presupuesto\Ejecución\10 Octubre\"/>
    </mc:Choice>
  </mc:AlternateContent>
  <xr:revisionPtr revIDLastSave="0" documentId="13_ncr:1_{5D3A938B-F6D2-4DB5-83F4-81020A2461C1}" xr6:coauthVersionLast="47" xr6:coauthVersionMax="47" xr10:uidLastSave="{00000000-0000-0000-0000-000000000000}"/>
  <bookViews>
    <workbookView xWindow="22932" yWindow="1296" windowWidth="19416" windowHeight="10296" xr2:uid="{8BC5C502-DFB4-4A41-B9AE-B10C2EC2A0D6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Egr.-SIPP'!$A$1:$F$86</definedName>
    <definedName name="_xlnm.Print_Area" localSheetId="1">'Transp. Ingr.-SIPP'!$A$1:$E$29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B4" i="2"/>
</calcChain>
</file>

<file path=xl/sharedStrings.xml><?xml version="1.0" encoding="utf-8"?>
<sst xmlns="http://schemas.openxmlformats.org/spreadsheetml/2006/main" count="260" uniqueCount="254">
  <si>
    <t>Sistema de Emergencias 9-1-1</t>
  </si>
  <si>
    <t>Ejecución de los Ingresos y Egresos Presupuestarios</t>
  </si>
  <si>
    <t>Ejecución de los Ingresos</t>
  </si>
  <si>
    <t>Cuenta</t>
  </si>
  <si>
    <t>Descripción</t>
  </si>
  <si>
    <t>Octubre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</si>
  <si>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</si>
  <si>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</si>
  <si>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</si>
  <si>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</si>
  <si>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</si>
  <si>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</si>
  <si>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</si>
  <si>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</si>
  <si>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</si>
  <si>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</si>
  <si>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</si>
  <si>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</si>
  <si>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</si>
  <si>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</si>
  <si>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</si>
  <si>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</si>
  <si>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</si>
  <si>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</si>
  <si>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</si>
  <si>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</si>
  <si>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</si>
  <si>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</si>
  <si>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</si>
  <si>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</si>
  <si>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</si>
  <si>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</si>
  <si>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</si>
  <si>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</si>
  <si>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</si>
  <si>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</si>
  <si>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</si>
  <si>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</si>
  <si>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1.3.9.0.00.00.0.0.000</t>
  </si>
  <si>
    <t>OTROS INGRESOS NO TRIBUTARIOS</t>
  </si>
  <si>
    <t>1.3.9.1.00.00.0.0.000</t>
  </si>
  <si>
    <t>Reintegros y devoluciones</t>
  </si>
  <si>
    <t>1.3.9.9.00.00.0.0.000</t>
  </si>
  <si>
    <t>Ingresos varios no especificados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</si>
  <si>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</si>
  <si>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</si>
  <si>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</si>
  <si>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</si>
  <si>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</si>
  <si>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</si>
  <si>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Ejecución de egresos por programa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</si>
  <si>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</si>
  <si>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</si>
  <si>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</si>
  <si>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</si>
  <si>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</si>
  <si>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</si>
  <si>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</si>
  <si>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</si>
  <si>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</si>
  <si>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</si>
  <si>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</si>
  <si>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</si>
  <si>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</si>
  <si>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</si>
  <si>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</si>
  <si>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</si>
  <si>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</si>
  <si>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</si>
  <si>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</si>
  <si>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</si>
  <si>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</si>
  <si>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</si>
  <si>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</si>
  <si>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0005-0-03-03</t>
  </si>
  <si>
    <t>0.03.03</t>
  </si>
  <si>
    <t>Decimotercer mes</t>
  </si>
  <si>
    <t>0005-0-03-04</t>
  </si>
  <si>
    <t>0.03.04</t>
  </si>
  <si>
    <t>Salario escolar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</si>
  <si>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</si>
  <si>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</si>
  <si>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</si>
  <si>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</si>
  <si>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</si>
  <si>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</si>
  <si>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</si>
  <si>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</si>
  <si>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</si>
  <si>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</si>
  <si>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</si>
  <si>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</si>
  <si>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</si>
  <si>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</si>
  <si>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</si>
  <si>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</si>
  <si>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</si>
  <si>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</si>
  <si>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</si>
  <si>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</si>
  <si>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</si>
  <si>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</si>
  <si>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</si>
  <si>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</si>
  <si>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</si>
  <si>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</si>
  <si>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</si>
  <si>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</si>
  <si>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</si>
  <si>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</si>
  <si>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</si>
  <si>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</si>
  <si>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</si>
  <si>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</si>
  <si>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</si>
  <si>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</si>
  <si>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</si>
  <si>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</si>
  <si>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</si>
  <si>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</si>
  <si>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</si>
  <si>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</si>
  <si>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</si>
  <si>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</si>
  <si>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0005-1-01-04</t>
  </si>
  <si>
    <t>1.01.04</t>
  </si>
  <si>
    <t>Alquiler de equipo y derechos para telecomunicacion</t>
  </si>
  <si>
    <t>0005-1-01-99</t>
  </si>
  <si>
    <t>1.01.99</t>
  </si>
  <si>
    <t>Otros alquileres</t>
  </si>
  <si>
    <t>0005-1-02</t>
  </si>
  <si>
    <t>SERVICIOS BÁSICOS</t>
  </si>
  <si>
    <t>0005-1-02-04</t>
  </si>
  <si>
    <t>1.02.04</t>
  </si>
  <si>
    <t>Servicio de telecomunicaciones</t>
  </si>
  <si>
    <t>0005-1-03</t>
  </si>
  <si>
    <t>SERVICIOS COMERCIALES Y FINANCIEROS</t>
  </si>
  <si>
    <t>0005-1-03-06</t>
  </si>
  <si>
    <t>1.03.06</t>
  </si>
  <si>
    <t>Comisiones y gastos por servicios financieros y comerciales</t>
  </si>
  <si>
    <t>0005-1-03-07</t>
  </si>
  <si>
    <t>1.03.07</t>
  </si>
  <si>
    <t>Servicios de transferencia electrónica de información</t>
  </si>
  <si>
    <t>0005-1-04</t>
  </si>
  <si>
    <t>SERVICIOS DE GESTIÓN Y APOYO</t>
  </si>
  <si>
    <t>0005-1-04-01</t>
  </si>
  <si>
    <t>1.04.01</t>
  </si>
  <si>
    <t>Servicios médicos y de laboratorio</t>
  </si>
  <si>
    <t>0005-1-04-04</t>
  </si>
  <si>
    <t>1.04.04</t>
  </si>
  <si>
    <t>Servicios en ciencias económicas y sociales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</si>
  <si>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</si>
  <si>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</si>
  <si>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</si>
  <si>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</si>
  <si>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</si>
  <si>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</si>
  <si>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</si>
  <si>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</si>
  <si>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0005-1-05-01</t>
  </si>
  <si>
    <t>1.05.01</t>
  </si>
  <si>
    <t>Transporte dentro del país</t>
  </si>
  <si>
    <t>0005-1-05-02</t>
  </si>
  <si>
    <t>1.05.02</t>
  </si>
  <si>
    <t>Viáticos dentro del país</t>
  </si>
  <si>
    <t>0005-1-05-03</t>
  </si>
  <si>
    <t>1.05.03</t>
  </si>
  <si>
    <t>Transporte en el exterior</t>
  </si>
  <si>
    <t>0005-1-06</t>
  </si>
  <si>
    <t>SEGUROS, REASEGUROS Y OTRAS OBLIGACIONES</t>
  </si>
  <si>
    <t>0005-1-06-01</t>
  </si>
  <si>
    <t>1.06.01</t>
  </si>
  <si>
    <t>Seguros</t>
  </si>
  <si>
    <t>0005-1-07</t>
  </si>
  <si>
    <t>CAPACITACIÓN Y PROTOCOLO</t>
  </si>
  <si>
    <t>0005-1-07-01</t>
  </si>
  <si>
    <t>1.07.01</t>
  </si>
  <si>
    <t>Actividades de capacitación</t>
  </si>
  <si>
    <t>0005-1-07-02</t>
  </si>
  <si>
    <t>1.07.02</t>
  </si>
  <si>
    <t>Actividades protocolarias y sociales</t>
  </si>
  <si>
    <t>0005-1-08</t>
  </si>
  <si>
    <t>MANTENIMIENTO Y REPARACIÓN</t>
  </si>
  <si>
    <t>0005-1-08-05</t>
  </si>
  <si>
    <t>1.08.05</t>
  </si>
  <si>
    <t>Mantenimiento y reparación de equipo de transporte</t>
  </si>
  <si>
    <t>0005-1-08-99</t>
  </si>
  <si>
    <t>1.08.99</t>
  </si>
  <si>
    <t>Mantenimiento y reparación de otros equipos</t>
  </si>
  <si>
    <t>0005-1-09</t>
  </si>
  <si>
    <t>IMPUESTOS</t>
  </si>
  <si>
    <t>0005-1-09-99</t>
  </si>
  <si>
    <t>1.09.99</t>
  </si>
  <si>
    <t>Otros impuestos</t>
  </si>
  <si>
    <t>0005-2</t>
  </si>
  <si>
    <t>MATERIALES Y SUMINISTROS</t>
  </si>
  <si>
    <t>0005-2-01</t>
  </si>
  <si>
    <t>PRODUCTOS QUÍMICOS Y CONEXOS</t>
  </si>
  <si>
    <t>0005-2-01-01</t>
  </si>
  <si>
    <t>2.01.01</t>
  </si>
  <si>
    <t>Combustibles y lubricantes</t>
  </si>
  <si>
    <t>0005-2-03</t>
  </si>
  <si>
    <t>MATERIALES Y PRODUCTOS DE USO EN LA CONSTRUCCIÓN Y MANTENIMIENTO</t>
  </si>
  <si>
    <t>0005-2-03-06</t>
  </si>
  <si>
    <t>2.03.06</t>
  </si>
  <si>
    <t>Materiales y productos de plástico</t>
  </si>
  <si>
    <t>0005-2-04</t>
  </si>
  <si>
    <t>HERRAMIENTAS, REPUESTOS Y ACCESORIOS</t>
  </si>
  <si>
    <t>0005-2-04-02</t>
  </si>
  <si>
    <t>2.04.02</t>
  </si>
  <si>
    <t>Repuestos y accesorios</t>
  </si>
  <si>
    <t>0005-2-99</t>
  </si>
  <si>
    <t>ÚTILES, MATERIALES Y SUMINISTROS DIVERSOS</t>
  </si>
  <si>
    <t>0005-2-99-01</t>
  </si>
  <si>
    <t>2.99.01</t>
  </si>
  <si>
    <t>Útiles y materiales de oficina y cómputo</t>
  </si>
  <si>
    <t>0005-2-99-02</t>
  </si>
  <si>
    <t>2.99.02</t>
  </si>
  <si>
    <t>Utiles y materiales medico hospitalario y de invesgación</t>
  </si>
  <si>
    <t>0005-2-99-03</t>
  </si>
  <si>
    <t>2.99.03</t>
  </si>
  <si>
    <t>Productos de papel, cartón e impresos</t>
  </si>
  <si>
    <t>0055-5</t>
  </si>
  <si>
    <t>BIENES DURADEROS</t>
  </si>
  <si>
    <t>0055-5-01</t>
  </si>
  <si>
    <t>MAQUINARIA, EQUIPO Y MOBILIARIO</t>
  </si>
  <si>
    <t>0055-5-01-99</t>
  </si>
  <si>
    <t>5.01.99</t>
  </si>
  <si>
    <t>Maquinaria, equipo y mobiliario diverso</t>
  </si>
  <si>
    <t>CONSTRUCCIONES, ADICIONES Y MEJORAS</t>
  </si>
  <si>
    <t>5.02.01</t>
  </si>
  <si>
    <t>Edificios</t>
  </si>
  <si>
    <t>0055-5-99</t>
  </si>
  <si>
    <t>BIENES DURADEROS DIVERSOS</t>
  </si>
  <si>
    <t>0005-5-99-03</t>
  </si>
  <si>
    <t>5.99.03</t>
  </si>
  <si>
    <t>Bienes intangibles</t>
  </si>
  <si>
    <t>0005-6</t>
  </si>
  <si>
    <t>TRANSFERENCIAS CORRIENTES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</si>
  <si>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</si>
  <si>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</si>
  <si>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</si>
  <si>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</si>
  <si>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</si>
  <si>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</si>
  <si>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</si>
  <si>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</si>
  <si>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0005-6-06</t>
  </si>
  <si>
    <t>OTRAS TRANSFERENCIAS CORRIENTES AL SECTOR PRIVADO</t>
  </si>
  <si>
    <t>0005-6-06-01</t>
  </si>
  <si>
    <t>6.06.01</t>
  </si>
  <si>
    <t>Indemnizaciones</t>
  </si>
  <si>
    <t>TOTAL</t>
  </si>
  <si>
    <t>Octubre,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</si>
</sst>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₡&quot;#,##0.00;\-&quot;₡&quot;#,##0.00"/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" applyNumberFormat="1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 applyFill="1"/>
    <xf numFmtId="0" fontId="5" fillId="0" borderId="0" xfId="2" applyFont="1" applyAlignment="1">
      <alignment horizontal="center"/>
    </xf>
    <xf numFmtId="43" fontId="5" fillId="0" borderId="0" xfId="1" applyFont="1" applyFill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44" fontId="6" fillId="2" borderId="1" xfId="1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4" fillId="0" borderId="2" xfId="1" applyFont="1" applyFill="1" applyBorder="1"/>
    <xf numFmtId="43" fontId="3" fillId="0" borderId="0" xfId="1" applyFont="1" applyFill="1" applyBorder="1"/>
    <xf numFmtId="43" fontId="6" fillId="2" borderId="1" xfId="1" applyFont="1" applyFill="1" applyBorder="1" applyAlignment="1">
      <alignment horizontal="right" wrapText="1"/>
    </xf>
    <xf numFmtId="49" fontId="6" fillId="2" borderId="1" xfId="1" applyNumberFormat="1" applyFont="1" applyFill="1" applyBorder="1" applyAlignment="1">
      <alignment horizontal="left" wrapText="1"/>
    </xf>
    <xf numFmtId="43" fontId="3" fillId="0" borderId="2" xfId="1" applyFont="1" applyFill="1" applyBorder="1" applyAlignment="1">
      <alignment horizontal="right"/>
    </xf>
    <xf numFmtId="7" fontId="3" fillId="0" borderId="0" xfId="1" applyNumberFormat="1" applyFont="1" applyFill="1"/>
    <xf numFmtId="43" fontId="4" fillId="0" borderId="1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 wrapText="1"/>
    </xf>
    <xf numFmtId="164" fontId="3" fillId="0" borderId="1" xfId="3" applyFont="1" applyFill="1" applyBorder="1" applyAlignment="1">
      <alignment horizontal="left" vertical="center"/>
    </xf>
    <xf numFmtId="43" fontId="1" fillId="0" borderId="1" xfId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4" fontId="0" fillId="0" borderId="0" xfId="0" applyNumberFormat="1"/>
    <xf numFmtId="43" fontId="3" fillId="0" borderId="0" xfId="2" applyNumberFormat="1" applyFont="1"/>
    <xf numFmtId="43" fontId="0" fillId="0" borderId="1" xfId="1" applyFont="1" applyFill="1" applyBorder="1" applyAlignment="1">
      <alignment horizontal="right" vertical="center" wrapText="1"/>
    </xf>
    <xf numFmtId="43" fontId="0" fillId="0" borderId="0" xfId="1" applyFont="1"/>
    <xf numFmtId="43" fontId="6" fillId="2" borderId="1" xfId="1" applyFont="1" applyFill="1" applyBorder="1" applyAlignment="1">
      <alignment wrapText="1"/>
    </xf>
    <xf numFmtId="49" fontId="6" fillId="2" borderId="1" xfId="1" applyNumberFormat="1" applyFont="1" applyFill="1" applyBorder="1" applyAlignment="1">
      <alignment wrapText="1"/>
    </xf>
    <xf numFmtId="43" fontId="3" fillId="0" borderId="0" xfId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4" fontId="0" fillId="0" borderId="0" xfId="1" applyNumberFormat="1" applyFont="1"/>
    <xf numFmtId="0" fontId="6" fillId="3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43" fontId="6" fillId="3" borderId="1" xfId="1" applyFont="1" applyFill="1" applyBorder="1" applyAlignment="1">
      <alignment vertical="center"/>
    </xf>
    <xf numFmtId="0" fontId="6" fillId="0" borderId="3" xfId="0" applyFont="1" applyBorder="1"/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0" fillId="3" borderId="1" xfId="0" applyFill="1" applyBorder="1" applyAlignment="1">
      <alignment horizontal="right"/>
    </xf>
    <xf numFmtId="43" fontId="6" fillId="3" borderId="1" xfId="1" applyFont="1" applyFill="1" applyBorder="1" applyAlignment="1">
      <alignment horizontal="right"/>
    </xf>
  </cellXfs>
  <cellStyles count="4">
    <cellStyle name="Millares" xfId="1" builtinId="3"/>
    <cellStyle name="Millares 3" xfId="3" xr:uid="{34730BA2-841C-4331-BD16-9CE035997835}"/>
    <cellStyle name="Normal" xfId="0" builtinId="0"/>
    <cellStyle name="Normal 2" xfId="2" xr:uid="{FF50A072-AFFA-4D12-9438-7025FEFC36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6B68-51B2-449C-B1CA-2FCF494CEEC0}">
  <dimension ref="A4:H28"/>
  <sheetViews>
    <sheetView showGridLines="0" tabSelected="1" view="pageBreakPreview" topLeftCell="A2" zoomScale="70" zoomScaleNormal="100" zoomScaleSheetLayoutView="70" workbookViewId="0">
      <selection activeCell="A9" sqref="A9"/>
    </sheetView>
  </sheetViews>
  <sheetFormatPr baseColWidth="10" defaultColWidth="22.77734375" defaultRowHeight="44.4" x14ac:dyDescent="0.7"/>
  <cols>
    <col min="1" max="1" width="172" style="2" bestFit="1" customWidth="1"/>
    <col min="2" max="2" width="22.77734375" style="2"/>
    <col min="3" max="3" width="83.77734375" style="2" hidden="1" customWidth="1"/>
    <col min="4" max="4" width="108.77734375" style="2" customWidth="1"/>
    <col min="5" max="7" width="0" style="2" hidden="1" customWidth="1"/>
    <col min="8" max="8" width="0" style="3" hidden="1" customWidth="1"/>
    <col min="9" max="12" width="0" style="2" hidden="1" customWidth="1"/>
    <col min="13" max="16384" width="22.77734375" style="2"/>
  </cols>
  <sheetData>
    <row r="4" spans="1:8" x14ac:dyDescent="0.7">
      <c r="A4" s="1" t="s">
        <v>0</v>
      </c>
    </row>
    <row r="6" spans="1:8" x14ac:dyDescent="0.7">
      <c r="A6" s="1" t="s">
        <v>1</v>
      </c>
    </row>
    <row r="7" spans="1:8" x14ac:dyDescent="0.7">
      <c r="H7" s="2"/>
    </row>
    <row r="8" spans="1:8" x14ac:dyDescent="0.7">
      <c r="A8" s="1" t="s">
        <v>253</v>
      </c>
      <c r="H8" s="2"/>
    </row>
    <row r="9" spans="1:8" x14ac:dyDescent="0.7">
      <c r="H9" s="2"/>
    </row>
    <row r="10" spans="1:8" x14ac:dyDescent="0.7">
      <c r="H10" s="2"/>
    </row>
    <row r="11" spans="1:8" x14ac:dyDescent="0.7">
      <c r="H11" s="2"/>
    </row>
    <row r="12" spans="1:8" x14ac:dyDescent="0.7">
      <c r="H12" s="2"/>
    </row>
    <row r="13" spans="1:8" x14ac:dyDescent="0.7">
      <c r="H13" s="2"/>
    </row>
    <row r="14" spans="1:8" x14ac:dyDescent="0.7">
      <c r="H14" s="2"/>
    </row>
    <row r="15" spans="1:8" x14ac:dyDescent="0.7">
      <c r="H15" s="2"/>
    </row>
    <row r="16" spans="1:8" x14ac:dyDescent="0.7">
      <c r="H16" s="2"/>
    </row>
    <row r="17" spans="8:8" x14ac:dyDescent="0.7">
      <c r="H17" s="2"/>
    </row>
    <row r="18" spans="8:8" x14ac:dyDescent="0.7">
      <c r="H18" s="2"/>
    </row>
    <row r="19" spans="8:8" x14ac:dyDescent="0.7">
      <c r="H19" s="2"/>
    </row>
    <row r="20" spans="8:8" x14ac:dyDescent="0.7">
      <c r="H20" s="2"/>
    </row>
    <row r="21" spans="8:8" x14ac:dyDescent="0.7">
      <c r="H21" s="2"/>
    </row>
    <row r="22" spans="8:8" x14ac:dyDescent="0.7">
      <c r="H22" s="2"/>
    </row>
    <row r="23" spans="8:8" x14ac:dyDescent="0.7">
      <c r="H23" s="2"/>
    </row>
    <row r="24" spans="8:8" x14ac:dyDescent="0.7">
      <c r="H24" s="2"/>
    </row>
    <row r="25" spans="8:8" x14ac:dyDescent="0.7">
      <c r="H25" s="2"/>
    </row>
    <row r="26" spans="8:8" x14ac:dyDescent="0.7">
      <c r="H26" s="2"/>
    </row>
    <row r="27" spans="8:8" x14ac:dyDescent="0.7">
      <c r="H27" s="2"/>
    </row>
    <row r="28" spans="8:8" x14ac:dyDescent="0.7">
      <c r="H28" s="2"/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CBDC8-7D02-4EA9-B245-899A10D43FD4}">
  <sheetPr>
    <pageSetUpPr fitToPage="1"/>
  </sheetPr>
  <dimension ref="A1:I30"/>
  <sheetViews>
    <sheetView showGridLines="0" tabSelected="1" view="pageBreakPreview" topLeftCell="A11" zoomScaleNormal="90" zoomScaleSheetLayoutView="100" workbookViewId="0">
      <selection activeCell="A9" sqref="A9"/>
    </sheetView>
  </sheetViews>
  <sheetFormatPr baseColWidth="10" defaultColWidth="11.44140625" defaultRowHeight="13.8" x14ac:dyDescent="0.25"/>
  <cols>
    <col min="1" max="1" width="2.77734375" style="4" customWidth="1"/>
    <col min="2" max="2" width="22.44140625" style="5" bestFit="1" customWidth="1"/>
    <col min="3" max="3" width="91.109375" style="5" bestFit="1" customWidth="1"/>
    <col min="4" max="4" width="17.5546875" style="17" bestFit="1" customWidth="1"/>
    <col min="5" max="5" width="2.109375" style="17" customWidth="1"/>
    <col min="6" max="6" width="15.6640625" style="17" bestFit="1" customWidth="1"/>
    <col min="7" max="7" width="14.6640625" style="7" bestFit="1" customWidth="1"/>
    <col min="8" max="8" width="14" style="7" customWidth="1"/>
    <col min="9" max="9" width="14.44140625" style="4" bestFit="1" customWidth="1"/>
    <col min="10" max="12" width="14" style="4" customWidth="1"/>
    <col min="13" max="16384" width="11.44140625" style="4"/>
  </cols>
  <sheetData>
    <row r="1" spans="1:9" x14ac:dyDescent="0.25">
      <c r="C1" s="6"/>
      <c r="D1" s="6"/>
      <c r="E1" s="6"/>
      <c r="F1" s="6"/>
    </row>
    <row r="2" spans="1:9" ht="15" customHeight="1" x14ac:dyDescent="0.25">
      <c r="B2" s="8" t="s">
        <v>0</v>
      </c>
      <c r="C2" s="8"/>
      <c r="D2" s="8"/>
      <c r="E2" s="9"/>
      <c r="F2" s="9"/>
    </row>
    <row r="3" spans="1:9" ht="15" x14ac:dyDescent="0.25">
      <c r="B3" s="8" t="s">
        <v>2</v>
      </c>
      <c r="C3" s="8"/>
      <c r="D3" s="8"/>
      <c r="E3" s="9"/>
      <c r="F3" s="9"/>
    </row>
    <row r="4" spans="1:9" ht="15" x14ac:dyDescent="0.25">
      <c r="A4" s="10"/>
      <c r="B4" s="11" t="str">
        <f>D6&amp;", "&amp;2024</f>
        <v>Octubre, 2024</v>
      </c>
      <c r="C4" s="11"/>
      <c r="D4" s="11"/>
      <c r="E4" s="9"/>
      <c r="F4" s="9"/>
    </row>
    <row r="5" spans="1:9" x14ac:dyDescent="0.25">
      <c r="C5" s="12"/>
      <c r="D5" s="12"/>
      <c r="E5" s="12"/>
      <c r="F5" s="12"/>
    </row>
    <row r="6" spans="1:9" ht="15.6" x14ac:dyDescent="0.25">
      <c r="A6" s="10"/>
      <c r="B6" s="13" t="s">
        <v>3</v>
      </c>
      <c r="C6" s="14" t="s">
        <v>4</v>
      </c>
      <c r="D6" s="15" t="s">
        <v>5</v>
      </c>
      <c r="E6" s="16"/>
    </row>
    <row r="7" spans="1:9" ht="31.2" x14ac:dyDescent="0.3">
      <c r="B7" s="18" t="s">
        <v>6</v>
      </c>
      <c r="C7" s="19" t="s">
        <v>7</v>
      </c>
      <c r="D7" s="18">
        <v>523499361.56800002</v>
      </c>
      <c r="E7" s="20"/>
      <c r="G7" s="21"/>
    </row>
    <row r="8" spans="1:9" ht="15.6" x14ac:dyDescent="0.25">
      <c r="A8" s="10"/>
      <c r="B8" s="22" t="s">
        <v>8</v>
      </c>
      <c r="C8" s="23" t="s">
        <v>9</v>
      </c>
      <c r="D8" s="22">
        <v>498451483.03000003</v>
      </c>
      <c r="E8" s="16"/>
    </row>
    <row r="9" spans="1:9" x14ac:dyDescent="0.25">
      <c r="B9" s="24" t="s">
        <v>10</v>
      </c>
      <c r="C9" s="25" t="s">
        <v>11</v>
      </c>
      <c r="D9" s="24">
        <v>498451483.03000003</v>
      </c>
      <c r="E9" s="16"/>
    </row>
    <row r="10" spans="1:9" x14ac:dyDescent="0.25">
      <c r="B10" s="24" t="s">
        <v>12</v>
      </c>
      <c r="C10" s="25" t="s">
        <v>13</v>
      </c>
      <c r="D10" s="24">
        <v>498451483.03000003</v>
      </c>
      <c r="E10" s="16"/>
    </row>
    <row r="11" spans="1:9" x14ac:dyDescent="0.25">
      <c r="B11" s="24" t="s">
        <v>14</v>
      </c>
      <c r="C11" s="25" t="s">
        <v>15</v>
      </c>
      <c r="D11" s="24">
        <v>498451483.03000003</v>
      </c>
      <c r="E11" s="16"/>
    </row>
    <row r="12" spans="1:9" ht="14.4" x14ac:dyDescent="0.3">
      <c r="B12" s="26" t="s">
        <v>16</v>
      </c>
      <c r="C12" s="27" t="s">
        <v>17</v>
      </c>
      <c r="D12" s="26">
        <v>498451483.03000003</v>
      </c>
      <c r="E12" s="20"/>
      <c r="F12" s="28"/>
      <c r="G12" s="21"/>
      <c r="I12" s="29"/>
    </row>
    <row r="13" spans="1:9" ht="15.6" x14ac:dyDescent="0.25">
      <c r="B13" s="22" t="s">
        <v>18</v>
      </c>
      <c r="C13" s="23" t="s">
        <v>19</v>
      </c>
      <c r="D13" s="22">
        <v>25047878.537999988</v>
      </c>
      <c r="E13" s="20"/>
    </row>
    <row r="14" spans="1:9" x14ac:dyDescent="0.25">
      <c r="B14" s="24" t="s">
        <v>20</v>
      </c>
      <c r="C14" s="25" t="s">
        <v>21</v>
      </c>
      <c r="D14" s="24">
        <v>15975019.657999989</v>
      </c>
      <c r="E14" s="20"/>
    </row>
    <row r="15" spans="1:9" x14ac:dyDescent="0.25">
      <c r="B15" s="24" t="s">
        <v>22</v>
      </c>
      <c r="C15" s="25" t="s">
        <v>23</v>
      </c>
      <c r="D15" s="24">
        <v>15975019.657999989</v>
      </c>
      <c r="E15" s="20"/>
    </row>
    <row r="16" spans="1:9" x14ac:dyDescent="0.25">
      <c r="B16" s="24" t="s">
        <v>24</v>
      </c>
      <c r="C16" s="25" t="s">
        <v>25</v>
      </c>
      <c r="D16" s="24">
        <v>15975019.657999989</v>
      </c>
      <c r="E16" s="20"/>
    </row>
    <row r="17" spans="2:7" ht="14.4" x14ac:dyDescent="0.3">
      <c r="B17" s="30" t="s">
        <v>26</v>
      </c>
      <c r="C17" s="27" t="s">
        <v>27</v>
      </c>
      <c r="D17" s="26">
        <v>15975019.657999989</v>
      </c>
      <c r="E17" s="20"/>
      <c r="F17" s="31"/>
      <c r="G17" s="21"/>
    </row>
    <row r="18" spans="2:7" x14ac:dyDescent="0.25">
      <c r="B18" s="24" t="s">
        <v>28</v>
      </c>
      <c r="C18" s="25" t="s">
        <v>29</v>
      </c>
      <c r="D18" s="24">
        <v>8815901.879999999</v>
      </c>
      <c r="E18" s="20"/>
    </row>
    <row r="19" spans="2:7" x14ac:dyDescent="0.25">
      <c r="B19" s="24" t="s">
        <v>30</v>
      </c>
      <c r="C19" s="25" t="s">
        <v>31</v>
      </c>
      <c r="D19" s="24">
        <v>8815901.879999999</v>
      </c>
      <c r="E19" s="20"/>
    </row>
    <row r="20" spans="2:7" ht="14.4" x14ac:dyDescent="0.3">
      <c r="B20" s="26" t="s">
        <v>32</v>
      </c>
      <c r="C20" s="27" t="s">
        <v>33</v>
      </c>
      <c r="D20" s="26">
        <v>5472910.8799999999</v>
      </c>
      <c r="E20" s="20"/>
      <c r="F20" s="31"/>
      <c r="G20" s="21"/>
    </row>
    <row r="21" spans="2:7" ht="14.4" x14ac:dyDescent="0.3">
      <c r="B21" s="26" t="s">
        <v>34</v>
      </c>
      <c r="C21" s="27" t="s">
        <v>35</v>
      </c>
      <c r="D21" s="26">
        <v>3342991</v>
      </c>
      <c r="E21" s="20"/>
      <c r="G21" s="21"/>
    </row>
    <row r="22" spans="2:7" ht="14.4" x14ac:dyDescent="0.3">
      <c r="B22" s="30" t="s">
        <v>36</v>
      </c>
      <c r="C22" s="27" t="s">
        <v>37</v>
      </c>
      <c r="D22" s="26"/>
      <c r="E22" s="20"/>
      <c r="F22" s="28"/>
      <c r="G22" s="21"/>
    </row>
    <row r="23" spans="2:7" ht="14.4" x14ac:dyDescent="0.3">
      <c r="B23" s="24" t="s">
        <v>38</v>
      </c>
      <c r="C23" s="25" t="s">
        <v>39</v>
      </c>
      <c r="D23" s="24">
        <v>256957</v>
      </c>
      <c r="E23" s="20"/>
      <c r="F23" s="28"/>
      <c r="G23" s="21"/>
    </row>
    <row r="24" spans="2:7" ht="14.4" x14ac:dyDescent="0.3">
      <c r="B24" s="26" t="s">
        <v>40</v>
      </c>
      <c r="C24" s="27" t="s">
        <v>41</v>
      </c>
      <c r="D24" s="26">
        <v>256957</v>
      </c>
      <c r="E24" s="20"/>
    </row>
    <row r="25" spans="2:7" ht="14.4" x14ac:dyDescent="0.3">
      <c r="B25" s="26" t="s">
        <v>42</v>
      </c>
      <c r="C25" s="27" t="s">
        <v>43</v>
      </c>
      <c r="D25" s="26"/>
      <c r="E25" s="20"/>
      <c r="G25" s="21"/>
    </row>
    <row r="26" spans="2:7" ht="31.2" x14ac:dyDescent="0.3">
      <c r="B26" s="32" t="s">
        <v>44</v>
      </c>
      <c r="C26" s="33" t="s">
        <v>45</v>
      </c>
      <c r="D26" s="32">
        <v>0</v>
      </c>
      <c r="E26" s="34"/>
    </row>
    <row r="27" spans="2:7" ht="15.6" x14ac:dyDescent="0.25">
      <c r="B27" s="22" t="s">
        <v>46</v>
      </c>
      <c r="C27" s="23" t="s">
        <v>47</v>
      </c>
      <c r="D27" s="22">
        <v>0</v>
      </c>
      <c r="E27" s="34"/>
    </row>
    <row r="28" spans="2:7" ht="14.4" x14ac:dyDescent="0.25">
      <c r="B28" s="26" t="s">
        <v>48</v>
      </c>
      <c r="C28" s="25" t="s">
        <v>49</v>
      </c>
      <c r="D28" s="26"/>
      <c r="E28" s="34"/>
    </row>
    <row r="30" spans="2:7" x14ac:dyDescent="0.25">
      <c r="D30" s="7"/>
    </row>
  </sheetData>
  <mergeCells count="5">
    <mergeCell ref="C1:F1"/>
    <mergeCell ref="B2:D2"/>
    <mergeCell ref="B3:D3"/>
    <mergeCell ref="B4:D4"/>
    <mergeCell ref="C5:F5"/>
  </mergeCells>
  <printOptions horizontalCentered="1"/>
  <pageMargins left="0" right="0" top="0" bottom="0" header="0.31496062992125984" footer="0.31496062992125984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5D4A6-1112-4B9E-98C8-405539096B23}">
  <sheetPr>
    <pageSetUpPr fitToPage="1"/>
  </sheetPr>
  <dimension ref="A1:Q100"/>
  <sheetViews>
    <sheetView showGridLines="0" tabSelected="1" view="pageBreakPreview" topLeftCell="B17" zoomScale="90" zoomScaleNormal="100" zoomScaleSheetLayoutView="90" workbookViewId="0">
      <selection activeCell="A9" sqref="A9"/>
    </sheetView>
  </sheetViews>
  <sheetFormatPr baseColWidth="10" defaultRowHeight="14.4" x14ac:dyDescent="0.3"/>
  <cols>
    <col min="1" max="1" width="33" hidden="1" customWidth="1"/>
    <col min="2" max="2" width="2" customWidth="1"/>
    <col min="3" max="3" width="9.21875" style="38" bestFit="1" customWidth="1"/>
    <col min="4" max="4" width="112.77734375" bestFit="1" customWidth="1"/>
    <col min="5" max="5" width="19.21875" style="31" customWidth="1"/>
    <col min="6" max="6" width="2.21875" customWidth="1"/>
    <col min="7" max="7" width="16.77734375" style="31" bestFit="1" customWidth="1"/>
    <col min="8" max="8" width="14.21875" bestFit="1" customWidth="1"/>
  </cols>
  <sheetData>
    <row r="1" spans="1:5" ht="16.5" customHeight="1" x14ac:dyDescent="0.3">
      <c r="C1" s="35"/>
      <c r="D1" s="35"/>
      <c r="E1" s="35"/>
    </row>
    <row r="2" spans="1:5" ht="15.6" x14ac:dyDescent="0.3">
      <c r="B2" s="36"/>
      <c r="C2" s="37" t="s">
        <v>0</v>
      </c>
      <c r="D2" s="37"/>
      <c r="E2" s="37"/>
    </row>
    <row r="3" spans="1:5" ht="15.6" x14ac:dyDescent="0.3">
      <c r="B3" s="36"/>
      <c r="C3" s="37" t="s">
        <v>50</v>
      </c>
      <c r="D3" s="37"/>
      <c r="E3" s="37"/>
    </row>
    <row r="4" spans="1:5" ht="15.6" x14ac:dyDescent="0.3">
      <c r="B4" s="36"/>
      <c r="C4" s="37" t="str">
        <f>E6&amp;","&amp;2024</f>
        <v>Octubre,2024</v>
      </c>
      <c r="D4" s="37"/>
      <c r="E4" s="37"/>
    </row>
    <row r="6" spans="1:5" ht="76.5" customHeight="1" x14ac:dyDescent="0.3">
      <c r="A6" s="40" t="s">
        <v>3</v>
      </c>
      <c r="B6" s="41"/>
      <c r="C6" s="40" t="s">
        <v>3</v>
      </c>
      <c r="D6" s="40" t="s">
        <v>4</v>
      </c>
      <c r="E6" s="42" t="s">
        <v>5</v>
      </c>
    </row>
    <row r="7" spans="1:5" ht="15.6" x14ac:dyDescent="0.3">
      <c r="A7" s="43" t="s">
        <v>51</v>
      </c>
      <c r="B7" s="44"/>
      <c r="C7" s="45">
        <v>0</v>
      </c>
      <c r="D7" s="46" t="s">
        <v>52</v>
      </c>
      <c r="E7" s="47">
        <v>220124169.19999996</v>
      </c>
    </row>
    <row r="8" spans="1:5" ht="15.6" x14ac:dyDescent="0.3">
      <c r="A8" s="48" t="s">
        <v>53</v>
      </c>
      <c r="B8" s="44"/>
      <c r="C8" s="49">
        <v>0.01</v>
      </c>
      <c r="D8" s="49" t="s">
        <v>54</v>
      </c>
      <c r="E8" s="50">
        <v>101350228.19</v>
      </c>
    </row>
    <row r="9" spans="1:5" x14ac:dyDescent="0.3">
      <c r="A9" s="52" t="s">
        <v>55</v>
      </c>
      <c r="B9" s="53"/>
      <c r="C9" s="54" t="s">
        <v>56</v>
      </c>
      <c r="D9" s="55" t="s">
        <v>57</v>
      </c>
      <c r="E9" s="56">
        <v>101350228.19</v>
      </c>
    </row>
    <row r="10" spans="1:5" ht="15.6" x14ac:dyDescent="0.3">
      <c r="A10" s="43" t="s">
        <v>58</v>
      </c>
      <c r="B10" s="44"/>
      <c r="C10" s="57">
        <v>0.02</v>
      </c>
      <c r="D10" s="23" t="s">
        <v>59</v>
      </c>
      <c r="E10" s="50">
        <v>10725517.419999998</v>
      </c>
    </row>
    <row r="11" spans="1:5" x14ac:dyDescent="0.3">
      <c r="A11" s="58" t="s">
        <v>60</v>
      </c>
      <c r="B11" s="53"/>
      <c r="C11" s="54" t="s">
        <v>61</v>
      </c>
      <c r="D11" s="55" t="s">
        <v>62</v>
      </c>
      <c r="E11" s="56">
        <v>8738730.2699999996</v>
      </c>
    </row>
    <row r="12" spans="1:5" x14ac:dyDescent="0.3">
      <c r="A12" s="58" t="s">
        <v>63</v>
      </c>
      <c r="B12" s="53"/>
      <c r="C12" s="54" t="s">
        <v>64</v>
      </c>
      <c r="D12" s="55" t="s">
        <v>65</v>
      </c>
      <c r="E12" s="56">
        <v>1986787.1499999994</v>
      </c>
    </row>
    <row r="13" spans="1:5" ht="15.6" x14ac:dyDescent="0.3">
      <c r="A13" s="59" t="s">
        <v>66</v>
      </c>
      <c r="B13" s="44"/>
      <c r="C13" s="57">
        <v>0.03</v>
      </c>
      <c r="D13" s="23" t="s">
        <v>67</v>
      </c>
      <c r="E13" s="50">
        <v>55890704.459999971</v>
      </c>
    </row>
    <row r="14" spans="1:5" x14ac:dyDescent="0.3">
      <c r="A14" s="58" t="s">
        <v>68</v>
      </c>
      <c r="B14" s="53"/>
      <c r="C14" s="54" t="s">
        <v>69</v>
      </c>
      <c r="D14" s="55" t="s">
        <v>70</v>
      </c>
      <c r="E14" s="56">
        <v>42229138.389999971</v>
      </c>
    </row>
    <row r="15" spans="1:5" x14ac:dyDescent="0.3">
      <c r="A15" s="58" t="s">
        <v>71</v>
      </c>
      <c r="B15" s="53"/>
      <c r="C15" s="54" t="s">
        <v>72</v>
      </c>
      <c r="D15" s="55" t="s">
        <v>73</v>
      </c>
      <c r="E15" s="56">
        <v>9704079.25</v>
      </c>
    </row>
    <row r="16" spans="1:5" x14ac:dyDescent="0.3">
      <c r="A16" s="58" t="s">
        <v>74</v>
      </c>
      <c r="B16" s="53"/>
      <c r="C16" s="54" t="s">
        <v>75</v>
      </c>
      <c r="D16" s="55" t="s">
        <v>76</v>
      </c>
      <c r="E16" s="56">
        <v>1131961.1999999997</v>
      </c>
    </row>
    <row r="17" spans="1:8" x14ac:dyDescent="0.3">
      <c r="A17" s="58" t="s">
        <v>77</v>
      </c>
      <c r="B17" s="53"/>
      <c r="C17" s="54" t="s">
        <v>78</v>
      </c>
      <c r="D17" s="55" t="s">
        <v>79</v>
      </c>
      <c r="E17" s="56">
        <v>829831.61999999732</v>
      </c>
    </row>
    <row r="18" spans="1:8" x14ac:dyDescent="0.3">
      <c r="A18" s="58" t="s">
        <v>80</v>
      </c>
      <c r="B18" s="53"/>
      <c r="C18" s="54" t="s">
        <v>81</v>
      </c>
      <c r="D18" s="55" t="s">
        <v>82</v>
      </c>
      <c r="E18" s="56">
        <v>1995694</v>
      </c>
    </row>
    <row r="19" spans="1:8" ht="15.6" x14ac:dyDescent="0.3">
      <c r="A19" s="59" t="s">
        <v>83</v>
      </c>
      <c r="B19" s="44"/>
      <c r="C19" s="57">
        <v>0.04</v>
      </c>
      <c r="D19" s="23" t="s">
        <v>84</v>
      </c>
      <c r="E19" s="50">
        <v>28260047.760000002</v>
      </c>
    </row>
    <row r="20" spans="1:8" x14ac:dyDescent="0.3">
      <c r="A20" s="58" t="s">
        <v>85</v>
      </c>
      <c r="B20" s="53"/>
      <c r="C20" s="54" t="s">
        <v>86</v>
      </c>
      <c r="D20" s="55" t="s">
        <v>87</v>
      </c>
      <c r="E20" s="56">
        <v>15631482.919999998</v>
      </c>
    </row>
    <row r="21" spans="1:8" x14ac:dyDescent="0.3">
      <c r="A21" s="58" t="s">
        <v>88</v>
      </c>
      <c r="B21" s="53"/>
      <c r="C21" s="54" t="s">
        <v>89</v>
      </c>
      <c r="D21" s="55" t="s">
        <v>90</v>
      </c>
      <c r="E21" s="56">
        <v>841904.36999999965</v>
      </c>
    </row>
    <row r="22" spans="1:8" x14ac:dyDescent="0.3">
      <c r="A22" s="58" t="s">
        <v>91</v>
      </c>
      <c r="B22" s="53"/>
      <c r="C22" s="54" t="s">
        <v>92</v>
      </c>
      <c r="D22" s="55" t="s">
        <v>93</v>
      </c>
      <c r="E22" s="56">
        <v>2525712.9700000002</v>
      </c>
    </row>
    <row r="23" spans="1:8" x14ac:dyDescent="0.3">
      <c r="A23" s="58" t="s">
        <v>94</v>
      </c>
      <c r="B23" s="53"/>
      <c r="C23" s="54" t="s">
        <v>95</v>
      </c>
      <c r="D23" s="55" t="s">
        <v>96</v>
      </c>
      <c r="E23" s="56">
        <v>8419043.1300000008</v>
      </c>
    </row>
    <row r="24" spans="1:8" x14ac:dyDescent="0.3">
      <c r="A24" s="58" t="s">
        <v>97</v>
      </c>
      <c r="B24" s="53"/>
      <c r="C24" s="54" t="s">
        <v>98</v>
      </c>
      <c r="D24" s="55" t="s">
        <v>99</v>
      </c>
      <c r="E24" s="56">
        <v>841904.37000000058</v>
      </c>
    </row>
    <row r="25" spans="1:8" ht="15.6" x14ac:dyDescent="0.3">
      <c r="A25" s="59" t="s">
        <v>100</v>
      </c>
      <c r="B25" s="44"/>
      <c r="C25" s="57">
        <v>0.05</v>
      </c>
      <c r="D25" s="23" t="s">
        <v>101</v>
      </c>
      <c r="E25" s="50">
        <v>23897671.369999994</v>
      </c>
    </row>
    <row r="26" spans="1:8" x14ac:dyDescent="0.3">
      <c r="A26" s="58" t="s">
        <v>102</v>
      </c>
      <c r="B26" s="53"/>
      <c r="C26" s="54" t="s">
        <v>103</v>
      </c>
      <c r="D26" s="55" t="s">
        <v>104</v>
      </c>
      <c r="E26" s="56">
        <v>9929998.2499999981</v>
      </c>
    </row>
    <row r="27" spans="1:8" x14ac:dyDescent="0.3">
      <c r="A27" s="58" t="s">
        <v>105</v>
      </c>
      <c r="B27" s="53"/>
      <c r="C27" s="54" t="s">
        <v>106</v>
      </c>
      <c r="D27" s="55" t="s">
        <v>107</v>
      </c>
      <c r="E27" s="56">
        <v>6953908.9999999935</v>
      </c>
    </row>
    <row r="28" spans="1:8" x14ac:dyDescent="0.3">
      <c r="A28" s="58" t="s">
        <v>108</v>
      </c>
      <c r="B28" s="53"/>
      <c r="C28" s="54" t="s">
        <v>109</v>
      </c>
      <c r="D28" s="55" t="s">
        <v>110</v>
      </c>
      <c r="E28" s="56">
        <v>2525712.9700000021</v>
      </c>
    </row>
    <row r="29" spans="1:8" x14ac:dyDescent="0.3">
      <c r="A29" s="58" t="s">
        <v>111</v>
      </c>
      <c r="B29" s="53"/>
      <c r="C29" s="54" t="s">
        <v>112</v>
      </c>
      <c r="D29" s="55" t="s">
        <v>113</v>
      </c>
      <c r="E29" s="56">
        <v>4488051.1499999985</v>
      </c>
    </row>
    <row r="30" spans="1:8" ht="15.6" x14ac:dyDescent="0.3">
      <c r="A30" s="59" t="s">
        <v>114</v>
      </c>
      <c r="B30" s="44"/>
      <c r="C30" s="45">
        <v>1</v>
      </c>
      <c r="D30" s="46" t="s">
        <v>115</v>
      </c>
      <c r="E30" s="47">
        <v>95814946.74000001</v>
      </c>
    </row>
    <row r="31" spans="1:8" ht="15.6" x14ac:dyDescent="0.3">
      <c r="A31" s="59" t="s">
        <v>116</v>
      </c>
      <c r="B31" s="44"/>
      <c r="C31" s="57">
        <v>1.01</v>
      </c>
      <c r="D31" s="23" t="s">
        <v>117</v>
      </c>
      <c r="E31" s="51">
        <v>48009115.160000011</v>
      </c>
    </row>
    <row r="32" spans="1:8" x14ac:dyDescent="0.3">
      <c r="A32" s="58" t="s">
        <v>118</v>
      </c>
      <c r="B32" s="53"/>
      <c r="C32" s="54" t="s">
        <v>119</v>
      </c>
      <c r="D32" s="55" t="s">
        <v>120</v>
      </c>
      <c r="E32" s="56">
        <v>1577362.6500000004</v>
      </c>
      <c r="H32" s="31"/>
    </row>
    <row r="33" spans="1:8" x14ac:dyDescent="0.3">
      <c r="A33" s="58" t="s">
        <v>121</v>
      </c>
      <c r="B33" s="53"/>
      <c r="C33" s="54" t="s">
        <v>122</v>
      </c>
      <c r="D33" s="55" t="s">
        <v>123</v>
      </c>
      <c r="E33" s="56">
        <v>29023974.490000002</v>
      </c>
      <c r="H33" s="31"/>
    </row>
    <row r="34" spans="1:8" x14ac:dyDescent="0.3">
      <c r="A34" s="58" t="s">
        <v>124</v>
      </c>
      <c r="B34" s="53"/>
      <c r="C34" s="54" t="s">
        <v>125</v>
      </c>
      <c r="D34" s="55" t="s">
        <v>126</v>
      </c>
      <c r="E34" s="56">
        <v>352428.41000000003</v>
      </c>
      <c r="H34" s="31"/>
    </row>
    <row r="35" spans="1:8" x14ac:dyDescent="0.3">
      <c r="A35" s="58" t="s">
        <v>127</v>
      </c>
      <c r="B35" s="53"/>
      <c r="C35" s="54" t="s">
        <v>128</v>
      </c>
      <c r="D35" s="55" t="s">
        <v>129</v>
      </c>
      <c r="E35" s="56">
        <v>17055349.610000014</v>
      </c>
      <c r="H35" s="31"/>
    </row>
    <row r="36" spans="1:8" ht="15.6" x14ac:dyDescent="0.3">
      <c r="A36" s="59" t="s">
        <v>130</v>
      </c>
      <c r="B36" s="44"/>
      <c r="C36" s="57">
        <v>1.02</v>
      </c>
      <c r="D36" s="23" t="s">
        <v>131</v>
      </c>
      <c r="E36" s="51">
        <v>7825420.3100000015</v>
      </c>
      <c r="H36" s="31"/>
    </row>
    <row r="37" spans="1:8" x14ac:dyDescent="0.3">
      <c r="A37" s="58" t="s">
        <v>132</v>
      </c>
      <c r="B37" s="53"/>
      <c r="C37" s="54" t="s">
        <v>133</v>
      </c>
      <c r="D37" s="55" t="s">
        <v>134</v>
      </c>
      <c r="E37" s="56">
        <v>7825420.3100000015</v>
      </c>
      <c r="H37" s="31"/>
    </row>
    <row r="38" spans="1:8" ht="15.6" x14ac:dyDescent="0.3">
      <c r="A38" s="59" t="s">
        <v>135</v>
      </c>
      <c r="B38" s="44"/>
      <c r="C38" s="57">
        <v>1.03</v>
      </c>
      <c r="D38" s="23" t="s">
        <v>136</v>
      </c>
      <c r="E38" s="51">
        <v>10779184.24</v>
      </c>
      <c r="H38" s="31"/>
    </row>
    <row r="39" spans="1:8" x14ac:dyDescent="0.3">
      <c r="A39" s="58" t="s">
        <v>137</v>
      </c>
      <c r="B39" s="53"/>
      <c r="C39" s="54" t="s">
        <v>138</v>
      </c>
      <c r="D39" s="55" t="s">
        <v>139</v>
      </c>
      <c r="E39" s="56">
        <v>132116.88000000012</v>
      </c>
      <c r="H39" s="31"/>
    </row>
    <row r="40" spans="1:8" x14ac:dyDescent="0.3">
      <c r="A40" s="58" t="s">
        <v>140</v>
      </c>
      <c r="B40" s="53"/>
      <c r="C40" s="54" t="s">
        <v>141</v>
      </c>
      <c r="D40" s="55" t="s">
        <v>142</v>
      </c>
      <c r="E40" s="56">
        <v>10647067.359999999</v>
      </c>
      <c r="H40" s="31"/>
    </row>
    <row r="41" spans="1:8" ht="15.6" x14ac:dyDescent="0.3">
      <c r="A41" s="59" t="s">
        <v>143</v>
      </c>
      <c r="B41" s="44"/>
      <c r="C41" s="57">
        <v>1.04</v>
      </c>
      <c r="D41" s="23" t="s">
        <v>144</v>
      </c>
      <c r="E41" s="51">
        <v>22269171.030000001</v>
      </c>
      <c r="H41" s="31"/>
    </row>
    <row r="42" spans="1:8" x14ac:dyDescent="0.3">
      <c r="A42" s="58" t="s">
        <v>145</v>
      </c>
      <c r="B42" s="53"/>
      <c r="C42" s="54" t="s">
        <v>146</v>
      </c>
      <c r="D42" s="55" t="s">
        <v>147</v>
      </c>
      <c r="E42" s="56">
        <v>1402213.2799999993</v>
      </c>
      <c r="H42" s="31"/>
    </row>
    <row r="43" spans="1:8" x14ac:dyDescent="0.3">
      <c r="A43" s="58" t="s">
        <v>148</v>
      </c>
      <c r="B43" s="53"/>
      <c r="C43" s="54" t="s">
        <v>149</v>
      </c>
      <c r="D43" s="55" t="s">
        <v>150</v>
      </c>
      <c r="E43" s="56">
        <v>9459015.3000000007</v>
      </c>
      <c r="H43" s="31"/>
    </row>
    <row r="44" spans="1:8" x14ac:dyDescent="0.3">
      <c r="A44" s="58" t="s">
        <v>151</v>
      </c>
      <c r="B44" s="53"/>
      <c r="C44" s="54" t="s">
        <v>152</v>
      </c>
      <c r="D44" s="55" t="s">
        <v>153</v>
      </c>
      <c r="E44" s="56">
        <v>4406962.9100000039</v>
      </c>
      <c r="H44" s="31"/>
    </row>
    <row r="45" spans="1:8" x14ac:dyDescent="0.3">
      <c r="A45" s="58" t="s">
        <v>154</v>
      </c>
      <c r="B45" s="53"/>
      <c r="C45" s="54" t="s">
        <v>155</v>
      </c>
      <c r="D45" s="55" t="s">
        <v>156</v>
      </c>
      <c r="E45" s="56">
        <v>7000979.5399999991</v>
      </c>
      <c r="H45" s="31"/>
    </row>
    <row r="46" spans="1:8" ht="15.6" x14ac:dyDescent="0.3">
      <c r="A46" s="59" t="s">
        <v>157</v>
      </c>
      <c r="B46" s="44"/>
      <c r="C46" s="57">
        <v>1.05</v>
      </c>
      <c r="D46" s="23" t="s">
        <v>158</v>
      </c>
      <c r="E46" s="51">
        <v>1926140.02</v>
      </c>
      <c r="H46" s="31"/>
    </row>
    <row r="47" spans="1:8" x14ac:dyDescent="0.3">
      <c r="A47" s="58" t="s">
        <v>159</v>
      </c>
      <c r="B47" s="53"/>
      <c r="C47" s="54" t="s">
        <v>160</v>
      </c>
      <c r="D47" s="55" t="s">
        <v>161</v>
      </c>
      <c r="E47" s="56">
        <v>2510</v>
      </c>
      <c r="H47" s="31"/>
    </row>
    <row r="48" spans="1:8" x14ac:dyDescent="0.3">
      <c r="A48" s="58" t="s">
        <v>162</v>
      </c>
      <c r="B48" s="53"/>
      <c r="C48" s="54" t="s">
        <v>163</v>
      </c>
      <c r="D48" s="55" t="s">
        <v>164</v>
      </c>
      <c r="E48" s="56">
        <v>770000</v>
      </c>
      <c r="H48" s="31"/>
    </row>
    <row r="49" spans="1:8" x14ac:dyDescent="0.3">
      <c r="A49" s="58" t="s">
        <v>165</v>
      </c>
      <c r="B49" s="53"/>
      <c r="C49" s="54" t="s">
        <v>166</v>
      </c>
      <c r="D49" s="55" t="s">
        <v>167</v>
      </c>
      <c r="E49" s="56">
        <v>1153630.02</v>
      </c>
      <c r="H49" s="31"/>
    </row>
    <row r="50" spans="1:8" ht="15.6" x14ac:dyDescent="0.3">
      <c r="A50" s="59" t="s">
        <v>168</v>
      </c>
      <c r="B50" s="44"/>
      <c r="C50" s="57">
        <v>1.06</v>
      </c>
      <c r="D50" s="23" t="s">
        <v>169</v>
      </c>
      <c r="E50" s="50">
        <v>58399.980000000149</v>
      </c>
      <c r="H50" s="31"/>
    </row>
    <row r="51" spans="1:8" x14ac:dyDescent="0.3">
      <c r="A51" s="58" t="s">
        <v>170</v>
      </c>
      <c r="B51" s="53"/>
      <c r="C51" s="54" t="s">
        <v>171</v>
      </c>
      <c r="D51" s="55" t="s">
        <v>172</v>
      </c>
      <c r="E51" s="56">
        <v>58399.980000000149</v>
      </c>
    </row>
    <row r="52" spans="1:8" ht="15.6" x14ac:dyDescent="0.3">
      <c r="A52" s="59" t="s">
        <v>173</v>
      </c>
      <c r="B52" s="44"/>
      <c r="C52" s="57">
        <v>1.07</v>
      </c>
      <c r="D52" s="23" t="s">
        <v>174</v>
      </c>
      <c r="E52" s="50">
        <v>3894185.2100000009</v>
      </c>
    </row>
    <row r="53" spans="1:8" x14ac:dyDescent="0.3">
      <c r="A53" s="58" t="s">
        <v>175</v>
      </c>
      <c r="B53" s="53"/>
      <c r="C53" s="54" t="s">
        <v>176</v>
      </c>
      <c r="D53" s="55" t="s">
        <v>177</v>
      </c>
      <c r="E53" s="56">
        <v>3370995.2100000009</v>
      </c>
    </row>
    <row r="54" spans="1:8" x14ac:dyDescent="0.3">
      <c r="A54" s="58" t="s">
        <v>178</v>
      </c>
      <c r="B54" s="53"/>
      <c r="C54" s="54" t="s">
        <v>179</v>
      </c>
      <c r="D54" s="55" t="s">
        <v>180</v>
      </c>
      <c r="E54" s="56">
        <v>523190</v>
      </c>
    </row>
    <row r="55" spans="1:8" ht="15.6" x14ac:dyDescent="0.3">
      <c r="A55" s="59" t="s">
        <v>181</v>
      </c>
      <c r="B55" s="44"/>
      <c r="C55" s="57">
        <v>1.08</v>
      </c>
      <c r="D55" s="23" t="s">
        <v>182</v>
      </c>
      <c r="E55" s="51">
        <v>415750</v>
      </c>
    </row>
    <row r="56" spans="1:8" x14ac:dyDescent="0.3">
      <c r="A56" s="58" t="s">
        <v>183</v>
      </c>
      <c r="B56" s="53"/>
      <c r="C56" s="54" t="s">
        <v>184</v>
      </c>
      <c r="D56" s="55" t="s">
        <v>185</v>
      </c>
      <c r="E56" s="56">
        <v>283750</v>
      </c>
    </row>
    <row r="57" spans="1:8" x14ac:dyDescent="0.3">
      <c r="A57" s="58" t="s">
        <v>186</v>
      </c>
      <c r="B57" s="53"/>
      <c r="C57" s="54" t="s">
        <v>187</v>
      </c>
      <c r="D57" s="55" t="s">
        <v>188</v>
      </c>
      <c r="E57" s="56">
        <v>132000</v>
      </c>
    </row>
    <row r="58" spans="1:8" ht="15.6" x14ac:dyDescent="0.3">
      <c r="A58" s="59" t="s">
        <v>189</v>
      </c>
      <c r="B58" s="44"/>
      <c r="C58" s="57">
        <v>1.0900000000000001</v>
      </c>
      <c r="D58" s="23" t="s">
        <v>190</v>
      </c>
      <c r="E58" s="51">
        <v>637580.78999999992</v>
      </c>
    </row>
    <row r="59" spans="1:8" x14ac:dyDescent="0.3">
      <c r="A59" s="58" t="s">
        <v>191</v>
      </c>
      <c r="B59" s="53"/>
      <c r="C59" s="54" t="s">
        <v>192</v>
      </c>
      <c r="D59" s="55" t="s">
        <v>193</v>
      </c>
      <c r="E59" s="56">
        <v>637580.78999999992</v>
      </c>
    </row>
    <row r="60" spans="1:8" ht="15.6" x14ac:dyDescent="0.3">
      <c r="A60" s="59" t="s">
        <v>194</v>
      </c>
      <c r="B60" s="44"/>
      <c r="C60" s="45">
        <v>2</v>
      </c>
      <c r="D60" s="46" t="s">
        <v>195</v>
      </c>
      <c r="E60" s="47">
        <v>1795012.31</v>
      </c>
    </row>
    <row r="61" spans="1:8" ht="15.6" x14ac:dyDescent="0.3">
      <c r="A61" s="59" t="s">
        <v>196</v>
      </c>
      <c r="B61" s="44"/>
      <c r="C61" s="57">
        <v>2.0099999999999998</v>
      </c>
      <c r="D61" s="23" t="s">
        <v>197</v>
      </c>
      <c r="E61" s="50">
        <v>263283</v>
      </c>
    </row>
    <row r="62" spans="1:8" x14ac:dyDescent="0.3">
      <c r="A62" s="58" t="s">
        <v>198</v>
      </c>
      <c r="B62" s="53"/>
      <c r="C62" s="54" t="s">
        <v>199</v>
      </c>
      <c r="D62" s="55" t="s">
        <v>200</v>
      </c>
      <c r="E62" s="56">
        <v>263283</v>
      </c>
    </row>
    <row r="63" spans="1:8" ht="15.6" x14ac:dyDescent="0.3">
      <c r="A63" s="23" t="s">
        <v>201</v>
      </c>
      <c r="B63" s="44"/>
      <c r="C63" s="57">
        <v>2.0299999999999998</v>
      </c>
      <c r="D63" s="23" t="s">
        <v>202</v>
      </c>
      <c r="E63" s="50">
        <v>143171</v>
      </c>
    </row>
    <row r="64" spans="1:8" x14ac:dyDescent="0.3">
      <c r="A64" s="55" t="s">
        <v>203</v>
      </c>
      <c r="B64" s="53"/>
      <c r="C64" s="54" t="s">
        <v>204</v>
      </c>
      <c r="D64" s="55" t="s">
        <v>205</v>
      </c>
      <c r="E64" s="56">
        <v>143171</v>
      </c>
    </row>
    <row r="65" spans="1:5" ht="15.6" x14ac:dyDescent="0.3">
      <c r="A65" s="23" t="s">
        <v>206</v>
      </c>
      <c r="B65" s="44"/>
      <c r="C65" s="57">
        <v>2.04</v>
      </c>
      <c r="D65" s="23" t="s">
        <v>207</v>
      </c>
      <c r="E65" s="50">
        <v>578020.93999999994</v>
      </c>
    </row>
    <row r="66" spans="1:5" x14ac:dyDescent="0.3">
      <c r="A66" s="55" t="s">
        <v>208</v>
      </c>
      <c r="B66" s="53"/>
      <c r="C66" s="54" t="s">
        <v>209</v>
      </c>
      <c r="D66" s="55" t="s">
        <v>210</v>
      </c>
      <c r="E66" s="56">
        <v>578020.93999999994</v>
      </c>
    </row>
    <row r="67" spans="1:5" ht="15.6" x14ac:dyDescent="0.3">
      <c r="A67" s="23" t="s">
        <v>211</v>
      </c>
      <c r="B67" s="44"/>
      <c r="C67" s="57">
        <v>2.99</v>
      </c>
      <c r="D67" s="23" t="s">
        <v>212</v>
      </c>
      <c r="E67" s="50">
        <v>810537.37</v>
      </c>
    </row>
    <row r="68" spans="1:5" x14ac:dyDescent="0.3">
      <c r="A68" s="55" t="s">
        <v>213</v>
      </c>
      <c r="B68" s="53"/>
      <c r="C68" s="54" t="s">
        <v>214</v>
      </c>
      <c r="D68" s="55" t="s">
        <v>215</v>
      </c>
      <c r="E68" s="56">
        <v>214117.52</v>
      </c>
    </row>
    <row r="69" spans="1:5" x14ac:dyDescent="0.3">
      <c r="A69" s="55" t="s">
        <v>216</v>
      </c>
      <c r="B69" s="53"/>
      <c r="C69" s="54" t="s">
        <v>217</v>
      </c>
      <c r="D69" s="55" t="s">
        <v>218</v>
      </c>
      <c r="E69" s="56">
        <v>76600</v>
      </c>
    </row>
    <row r="70" spans="1:5" x14ac:dyDescent="0.3">
      <c r="A70" s="55" t="s">
        <v>219</v>
      </c>
      <c r="B70" s="53"/>
      <c r="C70" s="54" t="s">
        <v>220</v>
      </c>
      <c r="D70" s="55" t="s">
        <v>221</v>
      </c>
      <c r="E70" s="56">
        <v>519819.85</v>
      </c>
    </row>
    <row r="71" spans="1:5" ht="15.6" x14ac:dyDescent="0.3">
      <c r="A71" s="23" t="s">
        <v>222</v>
      </c>
      <c r="B71" s="44"/>
      <c r="C71" s="45">
        <v>5</v>
      </c>
      <c r="D71" s="46" t="s">
        <v>223</v>
      </c>
      <c r="E71" s="47">
        <v>23743540.079999998</v>
      </c>
    </row>
    <row r="72" spans="1:5" ht="15.6" x14ac:dyDescent="0.3">
      <c r="A72" s="23" t="s">
        <v>224</v>
      </c>
      <c r="B72" s="44"/>
      <c r="C72" s="60">
        <v>5.01</v>
      </c>
      <c r="D72" s="23" t="s">
        <v>225</v>
      </c>
      <c r="E72" s="50">
        <v>1566180</v>
      </c>
    </row>
    <row r="73" spans="1:5" x14ac:dyDescent="0.3">
      <c r="A73" s="55" t="s">
        <v>226</v>
      </c>
      <c r="B73" s="53"/>
      <c r="C73" s="54" t="s">
        <v>227</v>
      </c>
      <c r="D73" s="55" t="s">
        <v>228</v>
      </c>
      <c r="E73" s="56">
        <v>1566180</v>
      </c>
    </row>
    <row r="74" spans="1:5" ht="15.6" x14ac:dyDescent="0.3">
      <c r="A74" s="55"/>
      <c r="B74" s="53"/>
      <c r="C74" s="57">
        <v>5.0199999999999996</v>
      </c>
      <c r="D74" s="23" t="s">
        <v>229</v>
      </c>
      <c r="E74" s="50">
        <v>20457339.359999999</v>
      </c>
    </row>
    <row r="75" spans="1:5" x14ac:dyDescent="0.3">
      <c r="A75" s="55"/>
      <c r="B75" s="53"/>
      <c r="C75" s="54" t="s">
        <v>230</v>
      </c>
      <c r="D75" s="55" t="s">
        <v>231</v>
      </c>
      <c r="E75" s="56">
        <v>20457339.359999999</v>
      </c>
    </row>
    <row r="76" spans="1:5" ht="15.6" x14ac:dyDescent="0.3">
      <c r="A76" s="23" t="s">
        <v>232</v>
      </c>
      <c r="B76" s="44"/>
      <c r="C76" s="57">
        <v>5.99</v>
      </c>
      <c r="D76" s="23" t="s">
        <v>233</v>
      </c>
      <c r="E76" s="50">
        <v>1720020.72</v>
      </c>
    </row>
    <row r="77" spans="1:5" x14ac:dyDescent="0.3">
      <c r="A77" s="55" t="s">
        <v>234</v>
      </c>
      <c r="B77" s="53"/>
      <c r="C77" s="54" t="s">
        <v>235</v>
      </c>
      <c r="D77" s="55" t="s">
        <v>236</v>
      </c>
      <c r="E77" s="56">
        <v>1720020.72</v>
      </c>
    </row>
    <row r="78" spans="1:5" ht="15.6" x14ac:dyDescent="0.3">
      <c r="A78" s="23" t="s">
        <v>237</v>
      </c>
      <c r="B78" s="44"/>
      <c r="C78" s="45">
        <v>6</v>
      </c>
      <c r="D78" s="46" t="s">
        <v>238</v>
      </c>
      <c r="E78" s="47">
        <v>13306255.490000002</v>
      </c>
    </row>
    <row r="79" spans="1:5" ht="15.6" x14ac:dyDescent="0.3">
      <c r="A79" s="23" t="s">
        <v>239</v>
      </c>
      <c r="B79" s="44"/>
      <c r="C79" s="57">
        <v>6.03</v>
      </c>
      <c r="D79" s="23" t="s">
        <v>240</v>
      </c>
      <c r="E79" s="50">
        <v>13159171.220000003</v>
      </c>
    </row>
    <row r="80" spans="1:5" x14ac:dyDescent="0.3">
      <c r="A80" s="55" t="s">
        <v>241</v>
      </c>
      <c r="B80" s="53"/>
      <c r="C80" s="54" t="s">
        <v>242</v>
      </c>
      <c r="D80" s="55" t="s">
        <v>243</v>
      </c>
      <c r="E80" s="56">
        <v>9320352.2600000016</v>
      </c>
    </row>
    <row r="81" spans="1:17" x14ac:dyDescent="0.3">
      <c r="A81" s="55" t="s">
        <v>244</v>
      </c>
      <c r="B81" s="53"/>
      <c r="C81" s="54" t="s">
        <v>245</v>
      </c>
      <c r="D81" s="55" t="s">
        <v>246</v>
      </c>
      <c r="E81" s="56">
        <v>3838818.9600000018</v>
      </c>
    </row>
    <row r="82" spans="1:17" ht="15.6" x14ac:dyDescent="0.3">
      <c r="A82" s="23" t="s">
        <v>247</v>
      </c>
      <c r="B82" s="44"/>
      <c r="C82" s="57">
        <v>6.06</v>
      </c>
      <c r="D82" s="23" t="s">
        <v>248</v>
      </c>
      <c r="E82" s="50">
        <v>147084.26999999999</v>
      </c>
    </row>
    <row r="83" spans="1:17" x14ac:dyDescent="0.3">
      <c r="A83" s="55" t="s">
        <v>249</v>
      </c>
      <c r="B83" s="53"/>
      <c r="C83" s="54" t="s">
        <v>250</v>
      </c>
      <c r="D83" s="55" t="s">
        <v>251</v>
      </c>
      <c r="E83" s="56">
        <v>147084.26999999999</v>
      </c>
    </row>
    <row r="84" spans="1:17" ht="15.6" x14ac:dyDescent="0.3">
      <c r="A84" s="55"/>
      <c r="B84" s="44"/>
      <c r="C84" s="61"/>
      <c r="D84" s="46" t="s">
        <v>252</v>
      </c>
      <c r="E84" s="62">
        <v>354783923.81999993</v>
      </c>
    </row>
    <row r="92" spans="1:17" s="39" customFormat="1" x14ac:dyDescent="0.3">
      <c r="A92"/>
      <c r="B92"/>
      <c r="C92" s="38"/>
      <c r="D92"/>
      <c r="E92" s="31"/>
      <c r="F92"/>
      <c r="G92" s="31"/>
      <c r="H92"/>
      <c r="I92"/>
      <c r="J92"/>
      <c r="K92"/>
      <c r="L92"/>
      <c r="M92"/>
      <c r="N92"/>
      <c r="O92"/>
      <c r="P92"/>
      <c r="Q92"/>
    </row>
    <row r="93" spans="1:17" s="39" customFormat="1" x14ac:dyDescent="0.3">
      <c r="A93"/>
      <c r="B93"/>
      <c r="C93" s="38"/>
      <c r="D93"/>
      <c r="E93" s="31"/>
      <c r="F93"/>
      <c r="G93" s="31"/>
      <c r="H93"/>
      <c r="I93"/>
      <c r="J93"/>
      <c r="K93"/>
      <c r="L93"/>
      <c r="M93"/>
      <c r="N93"/>
      <c r="O93"/>
      <c r="P93"/>
      <c r="Q93"/>
    </row>
    <row r="94" spans="1:17" s="39" customFormat="1" x14ac:dyDescent="0.3">
      <c r="A94"/>
      <c r="B94"/>
      <c r="C94" s="38"/>
      <c r="D94"/>
      <c r="E94" s="31"/>
      <c r="F94"/>
      <c r="G94" s="31"/>
      <c r="H94"/>
      <c r="I94"/>
      <c r="J94"/>
      <c r="K94"/>
      <c r="L94"/>
      <c r="M94"/>
      <c r="N94"/>
      <c r="O94"/>
      <c r="P94"/>
      <c r="Q94"/>
    </row>
    <row r="95" spans="1:17" s="39" customFormat="1" x14ac:dyDescent="0.3">
      <c r="A95"/>
      <c r="B95"/>
      <c r="C95" s="38"/>
      <c r="D95"/>
      <c r="E95" s="31"/>
      <c r="F95"/>
      <c r="G95" s="31"/>
      <c r="H95"/>
      <c r="I95"/>
      <c r="J95"/>
      <c r="K95"/>
      <c r="L95"/>
      <c r="M95"/>
      <c r="N95"/>
      <c r="O95"/>
      <c r="P95"/>
      <c r="Q95"/>
    </row>
    <row r="96" spans="1:17" s="39" customFormat="1" x14ac:dyDescent="0.3">
      <c r="A96"/>
      <c r="B96"/>
      <c r="C96" s="38"/>
      <c r="D96"/>
      <c r="E96" s="31"/>
      <c r="F96"/>
      <c r="G96" s="31"/>
      <c r="H96"/>
      <c r="I96"/>
      <c r="J96"/>
      <c r="K96"/>
      <c r="L96"/>
      <c r="M96"/>
      <c r="N96"/>
      <c r="O96"/>
      <c r="P96"/>
      <c r="Q96"/>
    </row>
    <row r="97" spans="1:17" s="39" customFormat="1" x14ac:dyDescent="0.3">
      <c r="A97"/>
      <c r="B97"/>
      <c r="C97" s="38"/>
      <c r="D97"/>
      <c r="E97" s="31"/>
      <c r="F97"/>
      <c r="G97" s="31"/>
      <c r="H97"/>
      <c r="I97"/>
      <c r="J97"/>
      <c r="K97"/>
      <c r="L97"/>
      <c r="M97"/>
      <c r="N97"/>
      <c r="O97"/>
      <c r="P97"/>
      <c r="Q97"/>
    </row>
    <row r="98" spans="1:17" s="39" customFormat="1" x14ac:dyDescent="0.3">
      <c r="A98"/>
      <c r="B98"/>
      <c r="C98" s="38"/>
      <c r="D98"/>
      <c r="E98" s="31"/>
      <c r="F98"/>
      <c r="G98" s="31"/>
      <c r="H98"/>
      <c r="I98"/>
      <c r="J98"/>
      <c r="K98"/>
      <c r="L98"/>
      <c r="M98"/>
      <c r="N98"/>
      <c r="O98"/>
      <c r="P98"/>
      <c r="Q98"/>
    </row>
    <row r="99" spans="1:17" s="39" customFormat="1" x14ac:dyDescent="0.3">
      <c r="A99"/>
      <c r="B99"/>
      <c r="C99" s="38"/>
      <c r="D99"/>
      <c r="E99" s="31"/>
      <c r="F99"/>
      <c r="G99" s="31"/>
      <c r="H99"/>
      <c r="I99"/>
      <c r="J99"/>
      <c r="K99"/>
      <c r="L99"/>
      <c r="M99"/>
      <c r="N99"/>
      <c r="O99"/>
      <c r="P99"/>
      <c r="Q99"/>
    </row>
    <row r="100" spans="1:17" s="39" customFormat="1" x14ac:dyDescent="0.3">
      <c r="A100"/>
      <c r="B100"/>
      <c r="C100" s="38"/>
      <c r="D100"/>
      <c r="E100" s="31"/>
      <c r="F100"/>
      <c r="G100" s="31"/>
      <c r="H100"/>
      <c r="I100"/>
      <c r="J100"/>
      <c r="K100"/>
      <c r="L100"/>
      <c r="M100"/>
      <c r="N100"/>
      <c r="O100"/>
      <c r="P100"/>
      <c r="Q100"/>
    </row>
  </sheetData>
  <mergeCells count="4">
    <mergeCell ref="C1:E1"/>
    <mergeCell ref="C2:E2"/>
    <mergeCell ref="C3:E3"/>
    <mergeCell ref="C4:E4"/>
  </mergeCells>
  <printOptions horizontalCentered="1"/>
  <pageMargins left="0" right="0" top="0" bottom="0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2024-11-11T20:07:16Z</cp:lastPrinted>
  <dcterms:created xsi:type="dcterms:W3CDTF">2024-11-11T19:59:47Z</dcterms:created>
  <dcterms:modified xsi:type="dcterms:W3CDTF">2024-11-11T20:07:34Z</dcterms:modified>
</cp:coreProperties>
</file>